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580" windowHeight="12810" activeTab="0"/>
  </bookViews>
  <sheets>
    <sheet name="0收入支出决算总表" sheetId="1" r:id="rId1"/>
    <sheet name="1收入决算总表" sheetId="2" r:id="rId2"/>
    <sheet name="2支出决算总表" sheetId="3" r:id="rId3"/>
    <sheet name="3财政拨款收入支出决算总表" sheetId="4" r:id="rId4"/>
    <sheet name="4一般公共预算财政拨款支出决算表" sheetId="5" r:id="rId5"/>
    <sheet name="5一般公共预算财政拨款基本支出决算表" sheetId="6" r:id="rId6"/>
    <sheet name="6一般公共预算财政拨款“三公”经费支出决算表" sheetId="7" r:id="rId7"/>
    <sheet name="政府性基金预算财政拨款决算表" sheetId="8" r:id="rId8"/>
  </sheets>
  <definedNames>
    <definedName name="_xlnm.Print_Titles" localSheetId="4">'4一般公共预算财政拨款支出决算表'!$A:D,'4一般公共预算财政拨款支出决算表'!$1:1</definedName>
    <definedName name="_xlnm.Print_Titles" localSheetId="5">'5一般公共预算财政拨款基本支出决算表'!$A:D</definedName>
  </definedNames>
  <calcPr fullCalcOnLoad="1"/>
</workbook>
</file>

<file path=xl/sharedStrings.xml><?xml version="1.0" encoding="utf-8"?>
<sst xmlns="http://schemas.openxmlformats.org/spreadsheetml/2006/main" count="2599" uniqueCount="328">
  <si>
    <t>收入支出决算总表</t>
  </si>
  <si>
    <t>财决批复01表</t>
  </si>
  <si>
    <t>金额单位： 元</t>
  </si>
  <si>
    <t>收入</t>
  </si>
  <si>
    <t/>
  </si>
  <si>
    <t>支出</t>
  </si>
  <si>
    <t>项   目</t>
  </si>
  <si>
    <t>行次</t>
  </si>
  <si>
    <t>金   额</t>
  </si>
  <si>
    <t>栏次</t>
  </si>
  <si>
    <t>1</t>
  </si>
  <si>
    <t>2</t>
  </si>
  <si>
    <t>一、财政拨款收入</t>
  </si>
  <si>
    <t>一、一般公共服务支出</t>
  </si>
  <si>
    <t>31</t>
  </si>
  <si>
    <t xml:space="preserve">  其中：政府性基金</t>
  </si>
  <si>
    <t>二、外交支出</t>
  </si>
  <si>
    <t>32</t>
  </si>
  <si>
    <t>二、上级补助收入</t>
  </si>
  <si>
    <t>3</t>
  </si>
  <si>
    <t>三、国防支出</t>
  </si>
  <si>
    <t>33</t>
  </si>
  <si>
    <t>三、事业收入</t>
  </si>
  <si>
    <t>4</t>
  </si>
  <si>
    <t>四、公共安全支出</t>
  </si>
  <si>
    <t>34</t>
  </si>
  <si>
    <t>四、经营收入</t>
  </si>
  <si>
    <t>5</t>
  </si>
  <si>
    <t>五、教育支出</t>
  </si>
  <si>
    <t>35</t>
  </si>
  <si>
    <t>五、附属单位上缴收入</t>
  </si>
  <si>
    <t>6</t>
  </si>
  <si>
    <t>六、科学技术支出</t>
  </si>
  <si>
    <t>36</t>
  </si>
  <si>
    <t>六、其他收入</t>
  </si>
  <si>
    <t>7</t>
  </si>
  <si>
    <t>七、文化体育与传媒支出</t>
  </si>
  <si>
    <t>37</t>
  </si>
  <si>
    <t>8</t>
  </si>
  <si>
    <t>八、社会保障和就业支出</t>
  </si>
  <si>
    <t>38</t>
  </si>
  <si>
    <t>9</t>
  </si>
  <si>
    <t>九、医疗卫生与计划生育支出</t>
  </si>
  <si>
    <t>39</t>
  </si>
  <si>
    <t>10</t>
  </si>
  <si>
    <t>十、节能环保支出</t>
  </si>
  <si>
    <t>40</t>
  </si>
  <si>
    <t>11</t>
  </si>
  <si>
    <t>十一、城乡社区支出</t>
  </si>
  <si>
    <t>41</t>
  </si>
  <si>
    <t>12</t>
  </si>
  <si>
    <t>十二、农林水支出</t>
  </si>
  <si>
    <t>42</t>
  </si>
  <si>
    <t>13</t>
  </si>
  <si>
    <t>十三、交通运输支出</t>
  </si>
  <si>
    <t>43</t>
  </si>
  <si>
    <t>14</t>
  </si>
  <si>
    <t>十四、资源勘探信息等支出</t>
  </si>
  <si>
    <t>44</t>
  </si>
  <si>
    <t>15</t>
  </si>
  <si>
    <t>十五、商业服务业等支出</t>
  </si>
  <si>
    <t>45</t>
  </si>
  <si>
    <t>16</t>
  </si>
  <si>
    <t>十六、金融支出</t>
  </si>
  <si>
    <t>46</t>
  </si>
  <si>
    <t>17</t>
  </si>
  <si>
    <t>十七、援助其他地区支出</t>
  </si>
  <si>
    <t>47</t>
  </si>
  <si>
    <t>18</t>
  </si>
  <si>
    <t>十八、国土海洋气象等支出</t>
  </si>
  <si>
    <t>48</t>
  </si>
  <si>
    <t>19</t>
  </si>
  <si>
    <t>十九、住房保障支出</t>
  </si>
  <si>
    <t>49</t>
  </si>
  <si>
    <t>20</t>
  </si>
  <si>
    <t>二十、粮油物资储备支出</t>
  </si>
  <si>
    <t>50</t>
  </si>
  <si>
    <t>21</t>
  </si>
  <si>
    <t>二十一、国债还本付息支出</t>
  </si>
  <si>
    <t>51</t>
  </si>
  <si>
    <t>22</t>
  </si>
  <si>
    <t>二十二、其他支出</t>
  </si>
  <si>
    <t>52</t>
  </si>
  <si>
    <t>本年收入合计</t>
  </si>
  <si>
    <t>23</t>
  </si>
  <si>
    <t>本年支出合计</t>
  </si>
  <si>
    <t>53</t>
  </si>
  <si>
    <t>用事业基金弥补收支差额</t>
  </si>
  <si>
    <t>24</t>
  </si>
  <si>
    <t>结余分配</t>
  </si>
  <si>
    <t>54</t>
  </si>
  <si>
    <t>年初结转和结余</t>
  </si>
  <si>
    <t>25</t>
  </si>
  <si>
    <t>其中：提取职工福利基金</t>
  </si>
  <si>
    <t>55</t>
  </si>
  <si>
    <t xml:space="preserve">  其中：项目支出结转和结余</t>
  </si>
  <si>
    <t>26</t>
  </si>
  <si>
    <t xml:space="preserve">  转入事业基金</t>
  </si>
  <si>
    <t>56</t>
  </si>
  <si>
    <t>27</t>
  </si>
  <si>
    <t>年末结转和结余</t>
  </si>
  <si>
    <t>57</t>
  </si>
  <si>
    <t>28</t>
  </si>
  <si>
    <t>58</t>
  </si>
  <si>
    <t>29</t>
  </si>
  <si>
    <t>59</t>
  </si>
  <si>
    <t>合计</t>
  </si>
  <si>
    <t>30</t>
  </si>
  <si>
    <t>60</t>
  </si>
  <si>
    <t xml:space="preserve">      基本支出结转</t>
  </si>
  <si>
    <t xml:space="preserve">      项目支出结转和结余</t>
  </si>
  <si>
    <t xml:space="preserve">      经营结余</t>
  </si>
  <si>
    <t>总计</t>
  </si>
  <si>
    <t>收入决算总表</t>
  </si>
  <si>
    <t>财决批复02表</t>
  </si>
  <si>
    <t>部门：中共廊坊市委组织部</t>
  </si>
  <si>
    <t>科目编码</t>
  </si>
  <si>
    <t>科目名称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</si>
  <si>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</si>
  <si>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</si>
  <si>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</si>
  <si>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</si>
  <si>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</si>
  <si>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</si>
  <si>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类</t>
  </si>
  <si>
    <t>款</t>
  </si>
  <si>
    <t>项</t>
  </si>
  <si>
    <t>201</t>
  </si>
  <si>
    <t>一般公共服务支出</t>
  </si>
  <si>
    <t xml:space="preserve">  行政运行</t>
  </si>
  <si>
    <t>支出决算总表</t>
  </si>
  <si>
    <t>财决批复03表</t>
  </si>
  <si>
    <t>金额单位：元</t>
  </si>
  <si>
    <t>基本支出</t>
  </si>
  <si>
    <t>项目支出</t>
  </si>
  <si>
    <t>上缴上级支出</t>
  </si>
  <si>
    <t>经营支出</t>
  </si>
  <si>
    <t>对附属单位补助支出</t>
  </si>
  <si>
    <t>财政拨款收入支出决算总表</t>
  </si>
  <si>
    <t>财决批复04表</t>
  </si>
  <si>
    <t>一般公共预算财政拨款</t>
  </si>
  <si>
    <t>政府性基金预算财政拨款</t>
  </si>
  <si>
    <t>一、一般公共预算财政拨款</t>
  </si>
  <si>
    <t>二、政府性基金预算财政拨款</t>
  </si>
  <si>
    <t xml:space="preserve">  一般公共预算财政拨款</t>
  </si>
  <si>
    <t xml:space="preserve">  政府性基金预算财政拨款</t>
  </si>
  <si>
    <t>一般公共预算财政拨款支出决算表</t>
  </si>
  <si>
    <t>财决批复05表</t>
  </si>
  <si>
    <t>本年收入</t>
  </si>
  <si>
    <t>本年支出</t>
  </si>
  <si>
    <t>基本支出结转和结余</t>
  </si>
  <si>
    <t>项目支出结转和结余</t>
  </si>
  <si>
    <t>小计</t>
  </si>
  <si>
    <t>一般公共预算财政拨款基本支出决算表</t>
  </si>
  <si>
    <t>财决05-1表</t>
  </si>
  <si>
    <t>2014年度</t>
  </si>
  <si>
    <t>项目</t>
  </si>
  <si>
    <t>工资福利支出</t>
  </si>
  <si>
    <t>商品和服务支出</t>
  </si>
  <si>
    <t>对个人和家庭的补助</t>
  </si>
  <si>
    <t>基本建设支出</t>
  </si>
  <si>
    <t>其他资本性支出</t>
  </si>
  <si>
    <t>对企事业单位的补贴</t>
  </si>
  <si>
    <t>债务利息支出</t>
  </si>
  <si>
    <t>赠与</t>
  </si>
  <si>
    <t>贷款转贷及产权参股</t>
  </si>
  <si>
    <t>其他支出</t>
  </si>
  <si>
    <t>支出功能分类科目编码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</si>
  <si>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</si>
  <si>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</si>
  <si>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</si>
  <si>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</si>
  <si>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</si>
  <si>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</si>
  <si>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</si>
  <si>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</si>
  <si>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</si>
  <si>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</si>
  <si>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</si>
  <si>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</si>
  <si>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</si>
  <si>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</si>
  <si>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</si>
  <si>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</si>
  <si>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</si>
  <si>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</si>
  <si>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因公出国（境）费用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</si>
  <si>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</si>
  <si>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</si>
  <si>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</si>
  <si>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</si>
  <si>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</si>
  <si>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</si>
  <si>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</si>
  <si>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</si>
  <si>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</si>
  <si>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</si>
  <si>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</si>
  <si>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</si>
  <si>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</si>
  <si>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</si>
  <si>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</si>
  <si>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</si>
  <si>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</si>
  <si>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</si>
  <si>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</si>
  <si>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</si>
  <si>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</si>
  <si>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</si>
  <si>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</si>
  <si>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</si>
  <si>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</si>
  <si>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</si>
  <si>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</si>
  <si>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</si>
  <si>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</si>
  <si>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</si>
  <si>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</si>
  <si>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</si>
  <si>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</si>
  <si>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</si>
  <si>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</si>
  <si>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</si>
  <si>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</si>
  <si>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</si>
  <si>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</si>
  <si>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</si>
  <si>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</si>
  <si>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</si>
  <si>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</si>
  <si>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</si>
  <si>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企业政策性补贴</t>
  </si>
  <si>
    <t>事业单位补贴</t>
  </si>
  <si>
    <t>财政贴息</t>
  </si>
  <si>
    <t>其他对企事业单位的补贴支出</t>
  </si>
  <si>
    <t>国内债务付息</t>
  </si>
  <si>
    <t>向国家银行借款付息</t>
  </si>
  <si>
    <t>其他国内借款付息</t>
  </si>
  <si>
    <t>向外国政府借款付息</t>
  </si>
  <si>
    <t>向国际组织借款付息</t>
  </si>
  <si>
    <t>其他国外借款付息</t>
  </si>
  <si>
    <t>对国内的赠与</t>
  </si>
  <si>
    <t>对国外的赠与</t>
  </si>
  <si>
    <t>国内贷款</t>
  </si>
  <si>
    <t>产权参股</t>
  </si>
  <si>
    <t>其他贷款转贷及产权参股支出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</si>
  <si>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</si>
  <si>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</si>
  <si>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</si>
  <si>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</si>
  <si>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</si>
  <si>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</si>
  <si>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</si>
  <si>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</si>
  <si>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</si>
  <si>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</si>
  <si>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</si>
  <si>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</si>
  <si>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</si>
  <si>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</si>
  <si>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</si>
  <si>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</si>
  <si>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</si>
  <si>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</si>
  <si>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</si>
  <si>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</si>
  <si>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</si>
  <si>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</si>
  <si>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</si>
  <si>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</si>
  <si>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</si>
  <si>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</si>
  <si>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</si>
  <si>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</si>
  <si>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</si>
  <si>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</si>
  <si>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</si>
  <si>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</si>
  <si>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</si>
  <si>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</si>
  <si>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</si>
  <si>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</si>
  <si>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</si>
  <si>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</si>
  <si>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</si>
  <si>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—</t>
  </si>
  <si>
    <t>一般公共预算财政拨款“三公”经费支出决算表</t>
  </si>
  <si>
    <t>财决附06表</t>
  </si>
  <si>
    <t>“三公”经费合计</t>
  </si>
  <si>
    <t>公务用车购置及运行维护费</t>
  </si>
  <si>
    <t>其中：当年公共预算财政拨款支出</t>
  </si>
  <si>
    <t>财政拨款支出</t>
  </si>
  <si>
    <t>补充资料：</t>
  </si>
  <si>
    <t xml:space="preserve">  1.因公出国（境）团组情况：本年度本单位</t>
  </si>
  <si>
    <t>使用公共预算财政拨款安排的出国（境）团组</t>
  </si>
  <si>
    <t>个，参加其他单位组织的出国（境）团组</t>
  </si>
  <si>
    <t>个；全年因公出国（境）累计</t>
  </si>
  <si>
    <t>人次。</t>
  </si>
  <si>
    <t xml:space="preserve">  2.公务用车购置及保有情况：本年度本单位</t>
  </si>
  <si>
    <t>使用公共预算财政拨款购置公务用车</t>
  </si>
  <si>
    <t>辆，年末公共预算财政拨款开支运行维护费的公务用车保有量</t>
  </si>
  <si>
    <t>辆。</t>
  </si>
  <si>
    <t xml:space="preserve">    3.公务接待情况：本年度本单位使用公共预</t>
  </si>
  <si>
    <t>算财政拨款支出的国内公务接待</t>
  </si>
  <si>
    <t>批次，</t>
  </si>
  <si>
    <t>人次，共</t>
  </si>
  <si>
    <t>元；外事接待</t>
  </si>
  <si>
    <t>人次，</t>
  </si>
  <si>
    <t>元。</t>
  </si>
  <si>
    <t>统计信息事务</t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</si>
  <si>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专项统计业务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</si>
  <si>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专项普查活动</t>
    </r>
  </si>
  <si>
    <r>
      <t xml:space="preserve"> </t>
    </r>
    <r>
      <rPr>
        <sz val="11"/>
        <color indexed="8"/>
        <rFont val="宋体"/>
        <family val="0"/>
      </rPr>
      <t xml:space="preserve"> </t>
    </r>
    <r>
      <rPr>
        <sz val="11"/>
        <color indexed="8"/>
        <rFont val="宋体"/>
        <family val="0"/>
      </rPr>
      <t>统计抽样调查</t>
    </r>
  </si>
  <si>
    <t>单位：大厂回族自治县统计局</t>
  </si>
  <si>
    <t>大厂回族自治县统计局</t>
  </si>
  <si>
    <t>大厂回族自治县统计局</t>
  </si>
  <si>
    <t>编制单位：大厂回族自治县统计局</t>
  </si>
  <si>
    <t>金额单位：元</t>
  </si>
  <si>
    <r>
      <t xml:space="preserve">    说明:201</t>
    </r>
    <r>
      <rPr>
        <sz val="11"/>
        <color indexed="8"/>
        <rFont val="宋体"/>
        <family val="0"/>
      </rPr>
      <t>4</t>
    </r>
    <r>
      <rPr>
        <sz val="11"/>
        <color indexed="8"/>
        <rFont val="宋体"/>
        <family val="0"/>
      </rPr>
      <t>年决算公务车运行维护费</t>
    </r>
    <r>
      <rPr>
        <sz val="11"/>
        <color indexed="8"/>
        <rFont val="宋体"/>
        <family val="0"/>
      </rPr>
      <t>62285.42</t>
    </r>
    <r>
      <rPr>
        <sz val="11"/>
        <color indexed="8"/>
        <rFont val="宋体"/>
        <family val="0"/>
      </rPr>
      <t>元,同比增加</t>
    </r>
    <r>
      <rPr>
        <sz val="11"/>
        <color indexed="8"/>
        <rFont val="宋体"/>
        <family val="0"/>
      </rPr>
      <t>6147.08</t>
    </r>
    <r>
      <rPr>
        <sz val="11"/>
        <color indexed="8"/>
        <rFont val="宋体"/>
        <family val="0"/>
      </rPr>
      <t>元,增加原因为本年调查、检查任务相应较多。</t>
    </r>
  </si>
  <si>
    <t>政府性基金预算财政拨款收入支出决算表</t>
  </si>
  <si>
    <t>财决09表</t>
  </si>
  <si>
    <t>基本支出结转</t>
  </si>
  <si>
    <t>其中：基本建设资金结转和结余</t>
  </si>
  <si>
    <t>其中：基本建设资金收入</t>
  </si>
  <si>
    <t>人员经费</t>
  </si>
  <si>
    <t>日常公用经费</t>
  </si>
  <si>
    <t>其中：基本建设资金支出</t>
  </si>
  <si>
    <t>说明：大厂县统计局无政府性基金预算财政收人支出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</si>
</sst>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23">
    <font>
      <sz val="11"/>
      <color indexed="8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9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7" fillId="0" borderId="1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4" fillId="0" borderId="3" applyNumberFormat="0" applyFill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10" fillId="16" borderId="4" applyNumberFormat="0" applyAlignment="0" applyProtection="0"/>
    <xf numFmtId="0" fontId="18" fillId="17" borderId="5" applyNumberFormat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21" fillId="22" borderId="0" applyNumberFormat="0" applyBorder="0" applyAlignment="0" applyProtection="0"/>
    <xf numFmtId="0" fontId="13" fillId="16" borderId="7" applyNumberFormat="0" applyAlignment="0" applyProtection="0"/>
    <xf numFmtId="0" fontId="5" fillId="7" borderId="4" applyNumberFormat="0" applyAlignment="0" applyProtection="0"/>
    <xf numFmtId="0" fontId="12" fillId="0" borderId="0" applyNumberFormat="0" applyFill="0" applyBorder="0" applyAlignment="0" applyProtection="0"/>
    <xf numFmtId="0" fontId="2" fillId="23" borderId="8" applyNumberFormat="0" applyFont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24" borderId="9" xfId="0" applyFont="1" applyFill="1" applyBorder="1" applyAlignment="1">
      <alignment horizontal="center" vertical="center" wrapText="1" shrinkToFit="1"/>
    </xf>
    <xf numFmtId="4" fontId="0" fillId="0" borderId="9" xfId="0" applyNumberFormat="1" applyFont="1" applyBorder="1" applyAlignment="1">
      <alignment horizontal="right" vertical="center" shrinkToFit="1"/>
    </xf>
    <xf numFmtId="0" fontId="0" fillId="0" borderId="9" xfId="0" applyFont="1" applyBorder="1" applyAlignment="1">
      <alignment horizontal="right" vertical="center" shrinkToFit="1"/>
    </xf>
    <xf numFmtId="0" fontId="0" fillId="0" borderId="9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right" vertical="center" shrinkToFit="1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" vertical="center" shrinkToFit="1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24" borderId="10" xfId="0" applyFont="1" applyFill="1" applyBorder="1" applyAlignment="1">
      <alignment horizontal="center" vertical="center" wrapText="1" shrinkToFit="1"/>
    </xf>
    <xf numFmtId="0" fontId="0" fillId="24" borderId="11" xfId="0" applyFont="1" applyFill="1" applyBorder="1" applyAlignment="1">
      <alignment horizontal="center" vertical="center" wrapText="1" shrinkToFit="1"/>
    </xf>
    <xf numFmtId="4" fontId="0" fillId="0" borderId="11" xfId="0" applyNumberFormat="1" applyFont="1" applyBorder="1" applyAlignment="1">
      <alignment horizontal="right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righ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right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24" borderId="13" xfId="0" applyFont="1" applyFill="1" applyBorder="1" applyAlignment="1">
      <alignment horizontal="center" vertical="center" wrapText="1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0" fillId="24" borderId="11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right"/>
    </xf>
    <xf numFmtId="0" fontId="0" fillId="24" borderId="9" xfId="0" applyFont="1" applyFill="1" applyBorder="1" applyAlignment="1">
      <alignment horizontal="center" vertical="center"/>
    </xf>
    <xf numFmtId="0" fontId="0" fillId="24" borderId="9" xfId="0" applyFont="1" applyFill="1" applyBorder="1" applyAlignment="1">
      <alignment horizontal="center" vertical="center" wrapText="1"/>
    </xf>
    <xf numFmtId="0" fontId="0" fillId="24" borderId="9" xfId="0" applyFont="1" applyFill="1" applyBorder="1" applyAlignment="1">
      <alignment horizontal="left" vertical="center"/>
    </xf>
    <xf numFmtId="0" fontId="0" fillId="24" borderId="9" xfId="0" applyFont="1" applyFill="1" applyBorder="1" applyAlignment="1">
      <alignment horizontal="left" vertical="center" shrinkToFit="1"/>
    </xf>
    <xf numFmtId="0" fontId="0" fillId="24" borderId="9" xfId="0" applyFont="1" applyFill="1" applyBorder="1" applyAlignment="1">
      <alignment horizontal="center" vertical="center" shrinkToFit="1"/>
    </xf>
    <xf numFmtId="0" fontId="4" fillId="24" borderId="9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 shrinkToFit="1"/>
    </xf>
    <xf numFmtId="0" fontId="4" fillId="24" borderId="9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177" fontId="0" fillId="0" borderId="9" xfId="0" applyNumberFormat="1" applyFont="1" applyBorder="1" applyAlignment="1">
      <alignment horizontal="right" vertical="center" shrinkToFit="1"/>
    </xf>
    <xf numFmtId="4" fontId="0" fillId="0" borderId="16" xfId="0" applyNumberFormat="1" applyFont="1" applyBorder="1" applyAlignment="1">
      <alignment horizontal="right" vertical="center" shrinkToFit="1"/>
    </xf>
    <xf numFmtId="4" fontId="0" fillId="0" borderId="17" xfId="0" applyNumberFormat="1" applyFont="1" applyBorder="1" applyAlignment="1">
      <alignment horizontal="right" vertical="center" shrinkToFit="1"/>
    </xf>
    <xf numFmtId="4" fontId="0" fillId="0" borderId="18" xfId="0" applyNumberFormat="1" applyFont="1" applyBorder="1" applyAlignment="1">
      <alignment horizontal="right" vertical="center" shrinkToFit="1"/>
    </xf>
    <xf numFmtId="0" fontId="0" fillId="0" borderId="0" xfId="0" applyFont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0" fillId="24" borderId="9" xfId="0" applyFont="1" applyFill="1" applyBorder="1" applyAlignment="1">
      <alignment horizontal="center" vertical="center"/>
    </xf>
    <xf numFmtId="0" fontId="0" fillId="24" borderId="9" xfId="0" applyFont="1" applyFill="1" applyBorder="1" applyAlignment="1">
      <alignment horizontal="left" vertical="center" shrinkToFit="1"/>
    </xf>
    <xf numFmtId="0" fontId="4" fillId="24" borderId="9" xfId="0" applyFont="1" applyFill="1" applyBorder="1" applyAlignment="1">
      <alignment horizontal="center" vertical="center" shrinkToFit="1"/>
    </xf>
    <xf numFmtId="0" fontId="0" fillId="24" borderId="19" xfId="0" applyFont="1" applyFill="1" applyBorder="1" applyAlignment="1">
      <alignment horizontal="center" vertical="center" wrapText="1" shrinkToFit="1"/>
    </xf>
    <xf numFmtId="0" fontId="0" fillId="24" borderId="10" xfId="0" applyFont="1" applyFill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left" vertical="center" shrinkToFit="1"/>
    </xf>
    <xf numFmtId="0" fontId="0" fillId="0" borderId="11" xfId="0" applyFont="1" applyBorder="1" applyAlignment="1">
      <alignment horizontal="left" vertical="center" shrinkToFit="1"/>
    </xf>
    <xf numFmtId="0" fontId="0" fillId="24" borderId="20" xfId="0" applyFont="1" applyFill="1" applyBorder="1" applyAlignment="1">
      <alignment horizontal="center" vertical="center" wrapText="1" shrinkToFit="1"/>
    </xf>
    <xf numFmtId="0" fontId="0" fillId="24" borderId="11" xfId="0" applyFont="1" applyFill="1" applyBorder="1" applyAlignment="1">
      <alignment horizontal="center" vertical="center" wrapText="1" shrinkToFit="1"/>
    </xf>
    <xf numFmtId="0" fontId="3" fillId="24" borderId="10" xfId="0" applyFont="1" applyFill="1" applyBorder="1" applyAlignment="1">
      <alignment horizontal="center" vertical="center" wrapText="1" shrinkToFit="1"/>
    </xf>
    <xf numFmtId="0" fontId="3" fillId="24" borderId="11" xfId="0" applyFont="1" applyFill="1" applyBorder="1" applyAlignment="1">
      <alignment horizontal="center" vertical="center" wrapText="1" shrinkToFit="1"/>
    </xf>
    <xf numFmtId="0" fontId="0" fillId="24" borderId="10" xfId="0" applyFont="1" applyFill="1" applyBorder="1" applyAlignment="1">
      <alignment horizontal="center" vertical="center" shrinkToFit="1"/>
    </xf>
    <xf numFmtId="0" fontId="0" fillId="0" borderId="21" xfId="0" applyFont="1" applyBorder="1" applyAlignment="1">
      <alignment horizontal="left" vertical="center" shrinkToFit="1"/>
    </xf>
    <xf numFmtId="0" fontId="0" fillId="0" borderId="12" xfId="0" applyFont="1" applyBorder="1" applyAlignment="1">
      <alignment horizontal="left" vertical="center" shrinkToFit="1"/>
    </xf>
    <xf numFmtId="0" fontId="0" fillId="24" borderId="22" xfId="0" applyFont="1" applyFill="1" applyBorder="1" applyAlignment="1">
      <alignment horizontal="center" vertical="center" wrapText="1" shrinkToFit="1"/>
    </xf>
    <xf numFmtId="0" fontId="0" fillId="24" borderId="13" xfId="0" applyFont="1" applyFill="1" applyBorder="1" applyAlignment="1">
      <alignment horizontal="center" vertical="center" wrapText="1" shrinkToFit="1"/>
    </xf>
    <xf numFmtId="0" fontId="0" fillId="24" borderId="9" xfId="0" applyFont="1" applyFill="1" applyBorder="1" applyAlignment="1">
      <alignment horizontal="center" vertical="center" wrapText="1" shrinkToFit="1"/>
    </xf>
    <xf numFmtId="0" fontId="3" fillId="24" borderId="9" xfId="0" applyFont="1" applyFill="1" applyBorder="1" applyAlignment="1">
      <alignment horizontal="center" vertical="center" wrapText="1" shrinkToFit="1"/>
    </xf>
    <xf numFmtId="0" fontId="0" fillId="0" borderId="9" xfId="0" applyFont="1" applyBorder="1" applyAlignment="1">
      <alignment horizontal="right" vertical="center" shrinkToFit="1"/>
    </xf>
    <xf numFmtId="0" fontId="0" fillId="0" borderId="9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3" fillId="0" borderId="0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right" vertical="center" shrinkToFit="1"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Font="1" applyBorder="1" applyAlignment="1">
      <alignment horizontal="right" vertical="center" shrinkToFit="1"/>
    </xf>
    <xf numFmtId="4" fontId="0" fillId="0" borderId="16" xfId="0" applyNumberFormat="1" applyFont="1" applyBorder="1" applyAlignment="1">
      <alignment horizontal="center" vertical="center" shrinkToFit="1"/>
    </xf>
    <xf numFmtId="4" fontId="0" fillId="0" borderId="18" xfId="0" applyNumberFormat="1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7" xfId="0" applyBorder="1" applyAlignment="1">
      <alignment horizontal="right" vertical="center" shrinkToFit="1"/>
    </xf>
    <xf numFmtId="177" fontId="0" fillId="0" borderId="11" xfId="0" applyNumberFormat="1" applyFont="1" applyBorder="1" applyAlignment="1">
      <alignment horizontal="right" vertical="center" shrinkToFit="1"/>
    </xf>
    <xf numFmtId="0" fontId="0" fillId="0" borderId="0" xfId="0" applyAlignment="1">
      <alignment/>
    </xf>
    <xf numFmtId="0" fontId="1" fillId="0" borderId="0" xfId="0" applyAlignment="1">
      <alignment horizontal="center"/>
    </xf>
    <xf numFmtId="0" fontId="2" fillId="0" borderId="0" xfId="0" applyAlignment="1">
      <alignment horizontal="right"/>
    </xf>
    <xf numFmtId="0" fontId="2" fillId="0" borderId="0" xfId="0" applyAlignment="1">
      <alignment horizontal="center"/>
    </xf>
    <xf numFmtId="0" fontId="0" fillId="24" borderId="19" xfId="0" applyFill="1" applyBorder="1" applyAlignment="1">
      <alignment horizontal="center" vertical="center" wrapText="1" shrinkToFit="1"/>
    </xf>
    <xf numFmtId="0" fontId="0" fillId="24" borderId="23" xfId="0" applyFill="1" applyBorder="1" applyAlignment="1">
      <alignment horizontal="center" vertical="center" wrapText="1" shrinkToFit="1"/>
    </xf>
    <xf numFmtId="0" fontId="0" fillId="24" borderId="24" xfId="0" applyFill="1" applyBorder="1" applyAlignment="1">
      <alignment horizontal="center" vertical="center" wrapText="1" shrinkToFit="1"/>
    </xf>
    <xf numFmtId="0" fontId="0" fillId="24" borderId="20" xfId="0" applyFill="1" applyBorder="1" applyAlignment="1">
      <alignment horizontal="center" vertical="center" wrapText="1" shrinkToFit="1"/>
    </xf>
    <xf numFmtId="0" fontId="0" fillId="24" borderId="25" xfId="0" applyFill="1" applyBorder="1" applyAlignment="1">
      <alignment horizontal="center" vertical="center" wrapText="1" shrinkToFit="1"/>
    </xf>
    <xf numFmtId="0" fontId="0" fillId="24" borderId="26" xfId="0" applyFill="1" applyBorder="1" applyAlignment="1">
      <alignment horizontal="center" vertical="center" wrapText="1" shrinkToFit="1"/>
    </xf>
    <xf numFmtId="0" fontId="0" fillId="24" borderId="25" xfId="0" applyFill="1" applyBorder="1" applyAlignment="1">
      <alignment horizontal="center" vertical="center" wrapText="1" shrinkToFit="1"/>
    </xf>
    <xf numFmtId="0" fontId="0" fillId="24" borderId="25" xfId="0" applyFill="1" applyBorder="1" applyAlignment="1">
      <alignment horizontal="center" vertical="center" shrinkToFit="1"/>
    </xf>
    <xf numFmtId="0" fontId="0" fillId="24" borderId="26" xfId="0" applyFill="1" applyBorder="1" applyAlignment="1">
      <alignment horizontal="center" vertical="center" shrinkToFit="1"/>
    </xf>
    <xf numFmtId="0" fontId="0" fillId="0" borderId="25" xfId="0" applyBorder="1" applyAlignment="1">
      <alignment horizontal="right" vertical="center" shrinkToFit="1"/>
    </xf>
    <xf numFmtId="0" fontId="0" fillId="0" borderId="26" xfId="0" applyBorder="1" applyAlignment="1">
      <alignment horizontal="right" vertical="center" shrinkToFit="1"/>
    </xf>
    <xf numFmtId="0" fontId="0" fillId="0" borderId="20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5" xfId="0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27" xfId="0" applyBorder="1" applyAlignment="1">
      <alignment horizontal="right" vertical="center" shrinkToFit="1"/>
    </xf>
    <xf numFmtId="0" fontId="0" fillId="0" borderId="28" xfId="0" applyBorder="1" applyAlignment="1">
      <alignment horizontal="right" vertical="center" shrinkToFit="1"/>
    </xf>
    <xf numFmtId="0" fontId="0" fillId="0" borderId="29" xfId="0" applyBorder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K20" sqref="K20"/>
    </sheetView>
  </sheetViews>
  <sheetFormatPr defaultColWidth="9.00390625" defaultRowHeight="13.5"/>
  <cols>
    <col min="1" max="1" width="36.50390625" style="0" customWidth="1"/>
    <col min="2" max="2" width="4.75390625" style="0" customWidth="1"/>
    <col min="3" max="3" width="15.00390625" style="0" customWidth="1"/>
    <col min="4" max="4" width="27.25390625" style="0" customWidth="1"/>
    <col min="5" max="5" width="4.75390625" style="0" customWidth="1"/>
    <col min="6" max="6" width="15.00390625" style="0" customWidth="1"/>
    <col min="7" max="7" width="8.50390625" style="0" customWidth="1"/>
    <col min="251" max="251" width="36.50390625" style="0" customWidth="1"/>
    <col min="252" max="252" width="4.75390625" style="0" customWidth="1"/>
    <col min="253" max="254" width="15.00390625" style="0" customWidth="1"/>
    <col min="255" max="255" width="27.25390625" style="0" customWidth="1"/>
    <col min="256" max="16384" width="4.75390625" style="0" customWidth="1"/>
  </cols>
  <sheetData>
    <row r="1" spans="1:6" ht="27">
      <c r="A1" s="48" t="s">
        <v>0</v>
      </c>
      <c r="B1" s="48"/>
      <c r="C1" s="48"/>
      <c r="D1" s="48"/>
      <c r="E1" s="48"/>
      <c r="F1" s="48"/>
    </row>
    <row r="2" ht="13.5">
      <c r="F2" s="30" t="s">
        <v>1</v>
      </c>
    </row>
    <row r="3" spans="1:6" ht="13.5">
      <c r="A3" s="28" t="s">
        <v>313</v>
      </c>
      <c r="F3" s="30" t="s">
        <v>2</v>
      </c>
    </row>
    <row r="4" spans="1:6" ht="15" customHeight="1">
      <c r="A4" s="49" t="s">
        <v>3</v>
      </c>
      <c r="B4" s="49" t="s">
        <v>4</v>
      </c>
      <c r="C4" s="49" t="s">
        <v>4</v>
      </c>
      <c r="D4" s="49" t="s">
        <v>5</v>
      </c>
      <c r="E4" s="49" t="s">
        <v>4</v>
      </c>
      <c r="F4" s="49" t="s">
        <v>4</v>
      </c>
    </row>
    <row r="5" spans="1:6" ht="15" customHeight="1">
      <c r="A5" s="31" t="s">
        <v>6</v>
      </c>
      <c r="B5" s="31" t="s">
        <v>7</v>
      </c>
      <c r="C5" s="31" t="s">
        <v>8</v>
      </c>
      <c r="D5" s="31" t="s">
        <v>6</v>
      </c>
      <c r="E5" s="31" t="s">
        <v>7</v>
      </c>
      <c r="F5" s="31" t="s">
        <v>8</v>
      </c>
    </row>
    <row r="6" spans="1:6" ht="15" customHeight="1">
      <c r="A6" s="31" t="s">
        <v>9</v>
      </c>
      <c r="B6" s="31" t="s">
        <v>4</v>
      </c>
      <c r="C6" s="31" t="s">
        <v>10</v>
      </c>
      <c r="D6" s="31" t="s">
        <v>9</v>
      </c>
      <c r="E6" s="31" t="s">
        <v>4</v>
      </c>
      <c r="F6" s="31" t="s">
        <v>11</v>
      </c>
    </row>
    <row r="7" spans="1:6" ht="15" customHeight="1">
      <c r="A7" s="33" t="s">
        <v>12</v>
      </c>
      <c r="B7" s="31" t="s">
        <v>10</v>
      </c>
      <c r="C7" s="3">
        <v>2371113.27</v>
      </c>
      <c r="D7" s="34" t="s">
        <v>13</v>
      </c>
      <c r="E7" s="35" t="s">
        <v>14</v>
      </c>
      <c r="F7" s="3">
        <v>2244108.02</v>
      </c>
    </row>
    <row r="8" spans="1:6" ht="15" customHeight="1">
      <c r="A8" s="33" t="s">
        <v>15</v>
      </c>
      <c r="B8" s="31" t="s">
        <v>11</v>
      </c>
      <c r="C8" s="3">
        <v>0</v>
      </c>
      <c r="D8" s="34" t="s">
        <v>16</v>
      </c>
      <c r="E8" s="35" t="s">
        <v>17</v>
      </c>
      <c r="F8" s="3">
        <v>0</v>
      </c>
    </row>
    <row r="9" spans="1:6" ht="15" customHeight="1">
      <c r="A9" s="33" t="s">
        <v>18</v>
      </c>
      <c r="B9" s="31" t="s">
        <v>19</v>
      </c>
      <c r="C9" s="3">
        <v>0</v>
      </c>
      <c r="D9" s="34" t="s">
        <v>20</v>
      </c>
      <c r="E9" s="35" t="s">
        <v>21</v>
      </c>
      <c r="F9" s="3">
        <v>0</v>
      </c>
    </row>
    <row r="10" spans="1:6" ht="15" customHeight="1">
      <c r="A10" s="33" t="s">
        <v>22</v>
      </c>
      <c r="B10" s="31" t="s">
        <v>23</v>
      </c>
      <c r="C10" s="3">
        <v>0</v>
      </c>
      <c r="D10" s="34" t="s">
        <v>24</v>
      </c>
      <c r="E10" s="35" t="s">
        <v>25</v>
      </c>
      <c r="F10" s="3">
        <v>0</v>
      </c>
    </row>
    <row r="11" spans="1:6" ht="15" customHeight="1">
      <c r="A11" s="33" t="s">
        <v>26</v>
      </c>
      <c r="B11" s="31" t="s">
        <v>27</v>
      </c>
      <c r="C11" s="3">
        <v>0</v>
      </c>
      <c r="D11" s="34" t="s">
        <v>28</v>
      </c>
      <c r="E11" s="35" t="s">
        <v>29</v>
      </c>
      <c r="F11" s="3"/>
    </row>
    <row r="12" spans="1:6" ht="15" customHeight="1">
      <c r="A12" s="33" t="s">
        <v>30</v>
      </c>
      <c r="B12" s="31" t="s">
        <v>31</v>
      </c>
      <c r="C12" s="3">
        <v>0</v>
      </c>
      <c r="D12" s="34" t="s">
        <v>32</v>
      </c>
      <c r="E12" s="35" t="s">
        <v>33</v>
      </c>
      <c r="F12" s="3"/>
    </row>
    <row r="13" spans="1:6" ht="15" customHeight="1">
      <c r="A13" s="33" t="s">
        <v>34</v>
      </c>
      <c r="B13" s="31" t="s">
        <v>35</v>
      </c>
      <c r="C13" s="3">
        <v>13100</v>
      </c>
      <c r="D13" s="34" t="s">
        <v>36</v>
      </c>
      <c r="E13" s="35" t="s">
        <v>37</v>
      </c>
      <c r="F13" s="3">
        <v>0</v>
      </c>
    </row>
    <row r="14" spans="1:6" ht="15" customHeight="1">
      <c r="A14" s="33" t="s">
        <v>4</v>
      </c>
      <c r="B14" s="31" t="s">
        <v>38</v>
      </c>
      <c r="C14" s="4" t="s">
        <v>4</v>
      </c>
      <c r="D14" s="34" t="s">
        <v>39</v>
      </c>
      <c r="E14" s="35" t="s">
        <v>40</v>
      </c>
      <c r="F14" s="3">
        <v>0</v>
      </c>
    </row>
    <row r="15" spans="1:6" ht="15" customHeight="1">
      <c r="A15" s="36" t="s">
        <v>4</v>
      </c>
      <c r="B15" s="31" t="s">
        <v>41</v>
      </c>
      <c r="C15" s="4" t="s">
        <v>4</v>
      </c>
      <c r="D15" s="34" t="s">
        <v>42</v>
      </c>
      <c r="E15" s="35" t="s">
        <v>43</v>
      </c>
      <c r="F15" s="3">
        <v>0</v>
      </c>
    </row>
    <row r="16" spans="1:6" ht="15" customHeight="1">
      <c r="A16" s="33" t="s">
        <v>4</v>
      </c>
      <c r="B16" s="31" t="s">
        <v>44</v>
      </c>
      <c r="C16" s="4" t="s">
        <v>4</v>
      </c>
      <c r="D16" s="34" t="s">
        <v>45</v>
      </c>
      <c r="E16" s="35" t="s">
        <v>46</v>
      </c>
      <c r="F16" s="3">
        <v>0</v>
      </c>
    </row>
    <row r="17" spans="1:6" ht="15" customHeight="1">
      <c r="A17" s="33" t="s">
        <v>4</v>
      </c>
      <c r="B17" s="31" t="s">
        <v>47</v>
      </c>
      <c r="C17" s="4" t="s">
        <v>4</v>
      </c>
      <c r="D17" s="34" t="s">
        <v>48</v>
      </c>
      <c r="E17" s="35" t="s">
        <v>49</v>
      </c>
      <c r="F17" s="3">
        <v>0</v>
      </c>
    </row>
    <row r="18" spans="1:6" ht="15" customHeight="1">
      <c r="A18" s="33" t="s">
        <v>4</v>
      </c>
      <c r="B18" s="31" t="s">
        <v>50</v>
      </c>
      <c r="C18" s="4" t="s">
        <v>4</v>
      </c>
      <c r="D18" s="34" t="s">
        <v>51</v>
      </c>
      <c r="E18" s="35" t="s">
        <v>52</v>
      </c>
      <c r="F18" s="3">
        <v>0</v>
      </c>
    </row>
    <row r="19" spans="1:6" ht="15" customHeight="1">
      <c r="A19" s="33" t="s">
        <v>4</v>
      </c>
      <c r="B19" s="31" t="s">
        <v>53</v>
      </c>
      <c r="C19" s="4" t="s">
        <v>4</v>
      </c>
      <c r="D19" s="34" t="s">
        <v>54</v>
      </c>
      <c r="E19" s="35" t="s">
        <v>55</v>
      </c>
      <c r="F19" s="3">
        <v>0</v>
      </c>
    </row>
    <row r="20" spans="1:6" ht="15" customHeight="1">
      <c r="A20" s="33" t="s">
        <v>4</v>
      </c>
      <c r="B20" s="31" t="s">
        <v>56</v>
      </c>
      <c r="C20" s="4" t="s">
        <v>4</v>
      </c>
      <c r="D20" s="34" t="s">
        <v>57</v>
      </c>
      <c r="E20" s="35" t="s">
        <v>58</v>
      </c>
      <c r="F20" s="3">
        <v>0</v>
      </c>
    </row>
    <row r="21" spans="1:6" ht="15" customHeight="1">
      <c r="A21" s="33" t="s">
        <v>4</v>
      </c>
      <c r="B21" s="31" t="s">
        <v>59</v>
      </c>
      <c r="C21" s="4" t="s">
        <v>4</v>
      </c>
      <c r="D21" s="34" t="s">
        <v>60</v>
      </c>
      <c r="E21" s="35" t="s">
        <v>61</v>
      </c>
      <c r="F21" s="3">
        <v>0</v>
      </c>
    </row>
    <row r="22" spans="1:6" ht="15" customHeight="1">
      <c r="A22" s="31" t="s">
        <v>4</v>
      </c>
      <c r="B22" s="31" t="s">
        <v>62</v>
      </c>
      <c r="C22" s="4" t="s">
        <v>4</v>
      </c>
      <c r="D22" s="34" t="s">
        <v>63</v>
      </c>
      <c r="E22" s="35" t="s">
        <v>64</v>
      </c>
      <c r="F22" s="3">
        <v>0</v>
      </c>
    </row>
    <row r="23" spans="1:6" ht="15" customHeight="1">
      <c r="A23" s="31" t="s">
        <v>4</v>
      </c>
      <c r="B23" s="31" t="s">
        <v>65</v>
      </c>
      <c r="C23" s="4" t="s">
        <v>4</v>
      </c>
      <c r="D23" s="34" t="s">
        <v>66</v>
      </c>
      <c r="E23" s="35" t="s">
        <v>67</v>
      </c>
      <c r="F23" s="3">
        <v>0</v>
      </c>
    </row>
    <row r="24" spans="1:6" ht="15" customHeight="1">
      <c r="A24" s="31" t="s">
        <v>4</v>
      </c>
      <c r="B24" s="31" t="s">
        <v>68</v>
      </c>
      <c r="C24" s="4" t="s">
        <v>4</v>
      </c>
      <c r="D24" s="34" t="s">
        <v>69</v>
      </c>
      <c r="E24" s="35" t="s">
        <v>70</v>
      </c>
      <c r="F24" s="3">
        <v>0</v>
      </c>
    </row>
    <row r="25" spans="1:6" ht="15" customHeight="1">
      <c r="A25" s="31" t="s">
        <v>4</v>
      </c>
      <c r="B25" s="31" t="s">
        <v>71</v>
      </c>
      <c r="C25" s="4" t="s">
        <v>4</v>
      </c>
      <c r="D25" s="34" t="s">
        <v>72</v>
      </c>
      <c r="E25" s="35" t="s">
        <v>73</v>
      </c>
      <c r="F25" s="3">
        <v>0</v>
      </c>
    </row>
    <row r="26" spans="1:6" ht="15" customHeight="1">
      <c r="A26" s="31" t="s">
        <v>4</v>
      </c>
      <c r="B26" s="31" t="s">
        <v>74</v>
      </c>
      <c r="C26" s="4" t="s">
        <v>4</v>
      </c>
      <c r="D26" s="34" t="s">
        <v>75</v>
      </c>
      <c r="E26" s="35" t="s">
        <v>76</v>
      </c>
      <c r="F26" s="3">
        <v>0</v>
      </c>
    </row>
    <row r="27" spans="1:6" ht="15" customHeight="1">
      <c r="A27" s="31" t="s">
        <v>4</v>
      </c>
      <c r="B27" s="31" t="s">
        <v>77</v>
      </c>
      <c r="C27" s="4" t="s">
        <v>4</v>
      </c>
      <c r="D27" s="34" t="s">
        <v>78</v>
      </c>
      <c r="E27" s="35" t="s">
        <v>79</v>
      </c>
      <c r="F27" s="3">
        <v>0</v>
      </c>
    </row>
    <row r="28" spans="1:6" ht="15" customHeight="1">
      <c r="A28" s="31" t="s">
        <v>4</v>
      </c>
      <c r="B28" s="31" t="s">
        <v>80</v>
      </c>
      <c r="C28" s="4" t="s">
        <v>4</v>
      </c>
      <c r="D28" s="34" t="s">
        <v>81</v>
      </c>
      <c r="E28" s="35" t="s">
        <v>82</v>
      </c>
      <c r="F28" s="3">
        <v>0</v>
      </c>
    </row>
    <row r="29" spans="1:6" ht="15" customHeight="1">
      <c r="A29" s="36" t="s">
        <v>83</v>
      </c>
      <c r="B29" s="31" t="s">
        <v>84</v>
      </c>
      <c r="C29" s="3">
        <v>2384213.27</v>
      </c>
      <c r="D29" s="36" t="s">
        <v>85</v>
      </c>
      <c r="E29" s="35" t="s">
        <v>86</v>
      </c>
      <c r="F29" s="3">
        <v>2244108.02</v>
      </c>
    </row>
    <row r="30" spans="1:6" ht="15" customHeight="1">
      <c r="A30" s="33" t="s">
        <v>87</v>
      </c>
      <c r="B30" s="31" t="s">
        <v>88</v>
      </c>
      <c r="C30" s="3">
        <v>0</v>
      </c>
      <c r="D30" s="33" t="s">
        <v>89</v>
      </c>
      <c r="E30" s="35" t="s">
        <v>90</v>
      </c>
      <c r="F30" s="3">
        <v>0</v>
      </c>
    </row>
    <row r="31" spans="1:6" ht="15" customHeight="1">
      <c r="A31" s="33" t="s">
        <v>91</v>
      </c>
      <c r="B31" s="31" t="s">
        <v>92</v>
      </c>
      <c r="C31" s="3">
        <v>202190.21</v>
      </c>
      <c r="D31" s="31" t="s">
        <v>93</v>
      </c>
      <c r="E31" s="31" t="s">
        <v>94</v>
      </c>
      <c r="F31" s="3">
        <v>0</v>
      </c>
    </row>
    <row r="32" spans="1:6" ht="15" customHeight="1">
      <c r="A32" s="33" t="s">
        <v>95</v>
      </c>
      <c r="B32" s="31" t="s">
        <v>96</v>
      </c>
      <c r="C32" s="3"/>
      <c r="D32" s="31" t="s">
        <v>97</v>
      </c>
      <c r="E32" s="31" t="s">
        <v>98</v>
      </c>
      <c r="F32" s="3">
        <v>0</v>
      </c>
    </row>
    <row r="33" spans="1:6" ht="15" customHeight="1">
      <c r="A33" s="31" t="s">
        <v>4</v>
      </c>
      <c r="B33" s="31" t="s">
        <v>99</v>
      </c>
      <c r="C33" s="4" t="s">
        <v>4</v>
      </c>
      <c r="D33" s="33" t="s">
        <v>100</v>
      </c>
      <c r="E33" s="31" t="s">
        <v>101</v>
      </c>
      <c r="F33" s="3">
        <v>342295.46</v>
      </c>
    </row>
    <row r="34" spans="1:6" ht="15" customHeight="1">
      <c r="A34" s="31" t="s">
        <v>4</v>
      </c>
      <c r="B34" s="31" t="s">
        <v>102</v>
      </c>
      <c r="C34" s="4" t="s">
        <v>4</v>
      </c>
      <c r="D34" s="31" t="s">
        <v>95</v>
      </c>
      <c r="E34" s="31" t="s">
        <v>103</v>
      </c>
      <c r="F34" s="3"/>
    </row>
    <row r="35" spans="1:6" ht="15" customHeight="1">
      <c r="A35" s="31" t="s">
        <v>4</v>
      </c>
      <c r="B35" s="31" t="s">
        <v>104</v>
      </c>
      <c r="C35" s="4" t="s">
        <v>4</v>
      </c>
      <c r="D35" s="31" t="s">
        <v>4</v>
      </c>
      <c r="E35" s="31" t="s">
        <v>105</v>
      </c>
      <c r="F35" s="4" t="s">
        <v>4</v>
      </c>
    </row>
    <row r="36" spans="1:6" ht="15" customHeight="1">
      <c r="A36" s="36" t="s">
        <v>106</v>
      </c>
      <c r="B36" s="31" t="s">
        <v>107</v>
      </c>
      <c r="C36" s="3">
        <v>2586403.48</v>
      </c>
      <c r="D36" s="36" t="s">
        <v>106</v>
      </c>
      <c r="E36" s="31" t="s">
        <v>108</v>
      </c>
      <c r="F36" s="3">
        <v>2586403.48</v>
      </c>
    </row>
    <row r="37" spans="1:6" ht="15" customHeight="1">
      <c r="A37" s="34" t="s">
        <v>4</v>
      </c>
      <c r="B37" s="35" t="s">
        <v>14</v>
      </c>
      <c r="C37" s="4" t="s">
        <v>4</v>
      </c>
      <c r="D37" s="50" t="s">
        <v>109</v>
      </c>
      <c r="E37" s="50" t="s">
        <v>4</v>
      </c>
      <c r="F37" s="50" t="s">
        <v>4</v>
      </c>
    </row>
    <row r="38" spans="1:6" ht="15" customHeight="1">
      <c r="A38" s="34" t="s">
        <v>4</v>
      </c>
      <c r="B38" s="35" t="s">
        <v>17</v>
      </c>
      <c r="C38" s="4" t="s">
        <v>4</v>
      </c>
      <c r="D38" s="50" t="s">
        <v>110</v>
      </c>
      <c r="E38" s="50" t="s">
        <v>4</v>
      </c>
      <c r="F38" s="50" t="s">
        <v>4</v>
      </c>
    </row>
    <row r="39" spans="1:6" ht="15" customHeight="1">
      <c r="A39" s="34" t="s">
        <v>4</v>
      </c>
      <c r="B39" s="35" t="s">
        <v>21</v>
      </c>
      <c r="C39" s="4" t="s">
        <v>4</v>
      </c>
      <c r="D39" s="50" t="s">
        <v>111</v>
      </c>
      <c r="E39" s="50" t="s">
        <v>4</v>
      </c>
      <c r="F39" s="50" t="s">
        <v>4</v>
      </c>
    </row>
    <row r="40" spans="1:6" ht="15" customHeight="1">
      <c r="A40" s="34" t="s">
        <v>4</v>
      </c>
      <c r="B40" s="35" t="s">
        <v>25</v>
      </c>
      <c r="C40" s="4" t="s">
        <v>4</v>
      </c>
      <c r="D40" s="50" t="s">
        <v>4</v>
      </c>
      <c r="E40" s="50" t="s">
        <v>4</v>
      </c>
      <c r="F40" s="50" t="s">
        <v>4</v>
      </c>
    </row>
    <row r="41" spans="1:6" ht="15" customHeight="1">
      <c r="A41" s="34" t="s">
        <v>4</v>
      </c>
      <c r="B41" s="35" t="s">
        <v>29</v>
      </c>
      <c r="C41" s="4" t="s">
        <v>4</v>
      </c>
      <c r="D41" s="50" t="s">
        <v>4</v>
      </c>
      <c r="E41" s="50" t="s">
        <v>4</v>
      </c>
      <c r="F41" s="50" t="s">
        <v>4</v>
      </c>
    </row>
    <row r="42" spans="1:6" ht="15" customHeight="1">
      <c r="A42" s="38" t="s">
        <v>112</v>
      </c>
      <c r="B42" s="35" t="s">
        <v>33</v>
      </c>
      <c r="C42" s="3">
        <v>2586403.48</v>
      </c>
      <c r="D42" s="51" t="s">
        <v>112</v>
      </c>
      <c r="E42" s="51" t="s">
        <v>4</v>
      </c>
      <c r="F42" s="51" t="s">
        <v>4</v>
      </c>
    </row>
    <row r="43" spans="1:6" ht="15" customHeight="1">
      <c r="A43" s="47"/>
      <c r="B43" s="47"/>
      <c r="C43" s="47"/>
      <c r="D43" s="39"/>
      <c r="E43" s="40"/>
      <c r="F43" s="39"/>
    </row>
    <row r="45" ht="14.25">
      <c r="D45" s="8"/>
    </row>
  </sheetData>
  <sheetProtection/>
  <mergeCells count="10">
    <mergeCell ref="A43:C43"/>
    <mergeCell ref="A1:F1"/>
    <mergeCell ref="A4:C4"/>
    <mergeCell ref="D4:F4"/>
    <mergeCell ref="D37:F37"/>
    <mergeCell ref="D38:F38"/>
    <mergeCell ref="D39:F39"/>
    <mergeCell ref="D40:F40"/>
    <mergeCell ref="D41:F41"/>
    <mergeCell ref="D42:F42"/>
  </mergeCells>
  <printOptions/>
  <pageMargins left="0.708333333333333" right="0.708333333333333" top="0.747916666666667" bottom="0.747916666666667" header="0.314583333333333" footer="0.314583333333333"/>
  <pageSetup fitToHeight="1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8"/>
  <sheetViews>
    <sheetView zoomScalePageLayoutView="0" workbookViewId="0" topLeftCell="A1">
      <selection activeCell="A7" sqref="A7:D12"/>
    </sheetView>
  </sheetViews>
  <sheetFormatPr defaultColWidth="9.00390625" defaultRowHeight="13.5"/>
  <cols>
    <col min="1" max="3" width="2.75390625" style="0" customWidth="1"/>
    <col min="4" max="4" width="32.75390625" style="0" customWidth="1"/>
    <col min="5" max="13" width="14.00390625" style="0" customWidth="1"/>
    <col min="14" max="14" width="8.50390625" style="0" customWidth="1"/>
  </cols>
  <sheetData>
    <row r="1" spans="1:11" ht="27">
      <c r="A1" s="48" t="s">
        <v>113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ht="13.5">
      <c r="K2" s="30" t="s">
        <v>114</v>
      </c>
    </row>
    <row r="3" spans="1:11" ht="14.25" thickBot="1">
      <c r="A3" s="28" t="s">
        <v>115</v>
      </c>
      <c r="C3" s="41" t="s">
        <v>314</v>
      </c>
      <c r="D3" s="41"/>
      <c r="K3" s="30" t="s">
        <v>2</v>
      </c>
    </row>
    <row r="4" spans="1:11" ht="27">
      <c r="A4" s="52" t="s">
        <v>116</v>
      </c>
      <c r="B4" s="53" t="s">
        <v>4</v>
      </c>
      <c r="C4" s="53" t="s">
        <v>4</v>
      </c>
      <c r="D4" s="14" t="s">
        <v>117</v>
      </c>
      <c r="E4" s="14" t="s">
        <v>83</v>
      </c>
      <c r="F4" s="14" t="s">
        <v>118</v>
      </c>
      <c r="G4" s="14" t="s">
        <v>119</v>
      </c>
      <c r="H4" s="14" t="s">
        <v>120</v>
      </c>
      <c r="I4" s="14" t="s">
        <v>121</v>
      </c>
      <c r="J4" s="14" t="s">
        <v>122</v>
      </c>
      <c r="K4" s="14" t="s">
        <v>123</v>
      </c>
    </row>
    <row r="5" spans="1:11" ht="13.5">
      <c r="A5" s="56" t="s">
        <v>124</v>
      </c>
      <c r="B5" s="57" t="s">
        <v>125</v>
      </c>
      <c r="C5" s="57" t="s">
        <v>126</v>
      </c>
      <c r="D5" s="15" t="s">
        <v>9</v>
      </c>
      <c r="E5" s="29" t="s">
        <v>10</v>
      </c>
      <c r="F5" s="29" t="s">
        <v>11</v>
      </c>
      <c r="G5" s="29" t="s">
        <v>19</v>
      </c>
      <c r="H5" s="29" t="s">
        <v>23</v>
      </c>
      <c r="I5" s="29" t="s">
        <v>27</v>
      </c>
      <c r="J5" s="29" t="s">
        <v>31</v>
      </c>
      <c r="K5" s="29" t="s">
        <v>35</v>
      </c>
    </row>
    <row r="6" spans="1:11" ht="13.5">
      <c r="A6" s="56" t="s">
        <v>4</v>
      </c>
      <c r="B6" s="57" t="s">
        <v>4</v>
      </c>
      <c r="C6" s="57" t="s">
        <v>4</v>
      </c>
      <c r="D6" s="15" t="s">
        <v>106</v>
      </c>
      <c r="E6" s="16">
        <v>2384213.27</v>
      </c>
      <c r="F6" s="16">
        <v>2371113.27</v>
      </c>
      <c r="G6" s="16">
        <v>0</v>
      </c>
      <c r="H6" s="16">
        <v>0</v>
      </c>
      <c r="I6" s="16">
        <v>0</v>
      </c>
      <c r="J6" s="16">
        <v>0</v>
      </c>
      <c r="K6" s="16">
        <v>13100</v>
      </c>
    </row>
    <row r="7" spans="1:11" ht="13.5">
      <c r="A7" s="54" t="s">
        <v>127</v>
      </c>
      <c r="B7" s="55" t="s">
        <v>4</v>
      </c>
      <c r="C7" s="55" t="s">
        <v>4</v>
      </c>
      <c r="D7" s="17" t="s">
        <v>128</v>
      </c>
      <c r="E7" s="16">
        <v>2384213.27</v>
      </c>
      <c r="F7" s="16">
        <v>2371113.27</v>
      </c>
      <c r="G7" s="16">
        <v>0</v>
      </c>
      <c r="H7" s="16">
        <v>0</v>
      </c>
      <c r="I7" s="16">
        <v>0</v>
      </c>
      <c r="J7" s="16">
        <v>0</v>
      </c>
      <c r="K7" s="16">
        <v>13100</v>
      </c>
    </row>
    <row r="8" spans="1:11" ht="13.5">
      <c r="A8" s="54">
        <v>20105</v>
      </c>
      <c r="B8" s="55" t="s">
        <v>4</v>
      </c>
      <c r="C8" s="55" t="s">
        <v>4</v>
      </c>
      <c r="D8" s="17" t="s">
        <v>309</v>
      </c>
      <c r="E8" s="16">
        <v>2384213.27</v>
      </c>
      <c r="F8" s="16">
        <v>2371113.27</v>
      </c>
      <c r="G8" s="16">
        <v>0</v>
      </c>
      <c r="H8" s="16">
        <v>0</v>
      </c>
      <c r="I8" s="16">
        <v>0</v>
      </c>
      <c r="J8" s="16">
        <v>0</v>
      </c>
      <c r="K8" s="16">
        <v>13100</v>
      </c>
    </row>
    <row r="9" spans="1:11" ht="13.5">
      <c r="A9" s="54">
        <v>2010501</v>
      </c>
      <c r="B9" s="55" t="s">
        <v>4</v>
      </c>
      <c r="C9" s="55" t="s">
        <v>4</v>
      </c>
      <c r="D9" s="17" t="s">
        <v>129</v>
      </c>
      <c r="E9" s="16">
        <v>2068313.27</v>
      </c>
      <c r="F9" s="16">
        <v>2068313.27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</row>
    <row r="10" spans="1:11" ht="13.5">
      <c r="A10" s="54">
        <v>2010505</v>
      </c>
      <c r="B10" s="55" t="s">
        <v>4</v>
      </c>
      <c r="C10" s="55" t="s">
        <v>4</v>
      </c>
      <c r="D10" s="17" t="s">
        <v>310</v>
      </c>
      <c r="E10" s="16">
        <v>84000</v>
      </c>
      <c r="F10" s="16">
        <v>84000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</row>
    <row r="11" spans="1:11" ht="13.5">
      <c r="A11" s="54">
        <v>2010507</v>
      </c>
      <c r="B11" s="55" t="s">
        <v>4</v>
      </c>
      <c r="C11" s="55" t="s">
        <v>4</v>
      </c>
      <c r="D11" s="17" t="s">
        <v>311</v>
      </c>
      <c r="E11" s="16">
        <v>46800</v>
      </c>
      <c r="F11" s="16">
        <v>46800</v>
      </c>
      <c r="G11" s="16">
        <v>0</v>
      </c>
      <c r="H11" s="16">
        <v>0</v>
      </c>
      <c r="I11" s="16">
        <v>0</v>
      </c>
      <c r="J11" s="16">
        <v>0</v>
      </c>
      <c r="K11" s="16">
        <v>0</v>
      </c>
    </row>
    <row r="12" spans="1:11" ht="13.5">
      <c r="A12" s="54">
        <v>2010508</v>
      </c>
      <c r="B12" s="55" t="s">
        <v>4</v>
      </c>
      <c r="C12" s="55" t="s">
        <v>4</v>
      </c>
      <c r="D12" s="17" t="s">
        <v>312</v>
      </c>
      <c r="E12" s="16">
        <v>185100</v>
      </c>
      <c r="F12" s="16">
        <v>172000</v>
      </c>
      <c r="G12" s="16">
        <v>0</v>
      </c>
      <c r="H12" s="16">
        <v>0</v>
      </c>
      <c r="I12" s="16">
        <v>0</v>
      </c>
      <c r="J12" s="16">
        <v>0</v>
      </c>
      <c r="K12" s="16">
        <v>13100</v>
      </c>
    </row>
    <row r="13" spans="1:11" ht="13.5">
      <c r="A13" s="54"/>
      <c r="B13" s="55"/>
      <c r="C13" s="55"/>
      <c r="D13" s="17"/>
      <c r="E13" s="16"/>
      <c r="F13" s="16"/>
      <c r="G13" s="16"/>
      <c r="H13" s="16"/>
      <c r="I13" s="16"/>
      <c r="J13" s="16"/>
      <c r="K13" s="16"/>
    </row>
    <row r="14" spans="1:11" ht="13.5">
      <c r="A14" s="54"/>
      <c r="B14" s="55"/>
      <c r="C14" s="55"/>
      <c r="D14" s="17"/>
      <c r="E14" s="16"/>
      <c r="F14" s="16"/>
      <c r="G14" s="16"/>
      <c r="H14" s="16"/>
      <c r="I14" s="16"/>
      <c r="J14" s="16"/>
      <c r="K14" s="16"/>
    </row>
    <row r="15" spans="1:11" ht="13.5">
      <c r="A15" s="54"/>
      <c r="B15" s="55"/>
      <c r="C15" s="55"/>
      <c r="D15" s="17"/>
      <c r="E15" s="16"/>
      <c r="F15" s="16"/>
      <c r="G15" s="16"/>
      <c r="H15" s="16"/>
      <c r="I15" s="16"/>
      <c r="J15" s="16"/>
      <c r="K15" s="16"/>
    </row>
    <row r="16" spans="1:11" ht="13.5">
      <c r="A16" s="54"/>
      <c r="B16" s="55"/>
      <c r="C16" s="55"/>
      <c r="D16" s="17"/>
      <c r="E16" s="16"/>
      <c r="F16" s="16"/>
      <c r="G16" s="16"/>
      <c r="H16" s="16"/>
      <c r="I16" s="16"/>
      <c r="J16" s="16"/>
      <c r="K16" s="16"/>
    </row>
    <row r="17" spans="1:11" ht="13.5">
      <c r="A17" s="54"/>
      <c r="B17" s="55"/>
      <c r="C17" s="55"/>
      <c r="D17" s="17"/>
      <c r="E17" s="16"/>
      <c r="F17" s="16"/>
      <c r="G17" s="16"/>
      <c r="H17" s="16"/>
      <c r="I17" s="16"/>
      <c r="J17" s="16"/>
      <c r="K17" s="16"/>
    </row>
    <row r="18" spans="1:11" ht="13.5">
      <c r="A18" s="54" t="s">
        <v>4</v>
      </c>
      <c r="B18" s="55" t="s">
        <v>4</v>
      </c>
      <c r="C18" s="55" t="s">
        <v>4</v>
      </c>
      <c r="D18" s="17" t="s">
        <v>4</v>
      </c>
      <c r="E18" s="18" t="s">
        <v>4</v>
      </c>
      <c r="F18" s="18" t="s">
        <v>4</v>
      </c>
      <c r="G18" s="18" t="s">
        <v>4</v>
      </c>
      <c r="H18" s="18" t="s">
        <v>4</v>
      </c>
      <c r="I18" s="18" t="s">
        <v>4</v>
      </c>
      <c r="J18" s="18" t="s">
        <v>4</v>
      </c>
      <c r="K18" s="18" t="s">
        <v>4</v>
      </c>
    </row>
  </sheetData>
  <sheetProtection/>
  <mergeCells count="18">
    <mergeCell ref="A17:C17"/>
    <mergeCell ref="A18:C18"/>
    <mergeCell ref="C3:D3"/>
    <mergeCell ref="A10:C10"/>
    <mergeCell ref="A9:C9"/>
    <mergeCell ref="A15:C15"/>
    <mergeCell ref="A16:C16"/>
    <mergeCell ref="A11:C11"/>
    <mergeCell ref="A12:C12"/>
    <mergeCell ref="A13:C13"/>
    <mergeCell ref="A14:C14"/>
    <mergeCell ref="A1:K1"/>
    <mergeCell ref="A4:C4"/>
    <mergeCell ref="A7:C7"/>
    <mergeCell ref="A8:C8"/>
    <mergeCell ref="A5:A6"/>
    <mergeCell ref="B5:B6"/>
    <mergeCell ref="C5:C6"/>
  </mergeCells>
  <printOptions/>
  <pageMargins left="0.708333333333333" right="0.708333333333333" top="0.747916666666667" bottom="0.747916666666667" header="0.314583333333333" footer="0.314583333333333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">
      <selection activeCell="A9" sqref="A9:D14"/>
    </sheetView>
  </sheetViews>
  <sheetFormatPr defaultColWidth="9.00390625" defaultRowHeight="13.5"/>
  <cols>
    <col min="1" max="3" width="2.75390625" style="0" customWidth="1"/>
    <col min="4" max="4" width="32.75390625" style="0" customWidth="1"/>
    <col min="5" max="10" width="15.00390625" style="0" customWidth="1"/>
    <col min="11" max="11" width="8.50390625" style="0" customWidth="1"/>
  </cols>
  <sheetData>
    <row r="1" ht="27">
      <c r="F1" s="1" t="s">
        <v>130</v>
      </c>
    </row>
    <row r="2" ht="13.5">
      <c r="J2" s="30" t="s">
        <v>131</v>
      </c>
    </row>
    <row r="3" spans="1:10" ht="14.25" thickBot="1">
      <c r="A3" s="28" t="s">
        <v>115</v>
      </c>
      <c r="C3" s="41" t="s">
        <v>315</v>
      </c>
      <c r="D3" s="41"/>
      <c r="J3" s="30" t="s">
        <v>132</v>
      </c>
    </row>
    <row r="4" spans="1:10" ht="13.5" customHeight="1">
      <c r="A4" s="52" t="s">
        <v>116</v>
      </c>
      <c r="B4" s="53" t="s">
        <v>4</v>
      </c>
      <c r="C4" s="53" t="s">
        <v>4</v>
      </c>
      <c r="D4" s="53" t="s">
        <v>117</v>
      </c>
      <c r="E4" s="53" t="s">
        <v>85</v>
      </c>
      <c r="F4" s="53" t="s">
        <v>133</v>
      </c>
      <c r="G4" s="53" t="s">
        <v>134</v>
      </c>
      <c r="H4" s="53" t="s">
        <v>135</v>
      </c>
      <c r="I4" s="58" t="s">
        <v>136</v>
      </c>
      <c r="J4" s="58" t="s">
        <v>137</v>
      </c>
    </row>
    <row r="5" spans="1:10" ht="13.5" customHeight="1">
      <c r="A5" s="56" t="s">
        <v>4</v>
      </c>
      <c r="B5" s="57" t="s">
        <v>4</v>
      </c>
      <c r="C5" s="57" t="s">
        <v>4</v>
      </c>
      <c r="D5" s="57" t="s">
        <v>4</v>
      </c>
      <c r="E5" s="57" t="s">
        <v>4</v>
      </c>
      <c r="F5" s="57" t="s">
        <v>4</v>
      </c>
      <c r="G5" s="57" t="s">
        <v>4</v>
      </c>
      <c r="H5" s="57" t="s">
        <v>4</v>
      </c>
      <c r="I5" s="59" t="s">
        <v>4</v>
      </c>
      <c r="J5" s="59" t="s">
        <v>4</v>
      </c>
    </row>
    <row r="6" spans="1:10" ht="13.5">
      <c r="A6" s="56" t="s">
        <v>4</v>
      </c>
      <c r="B6" s="57" t="s">
        <v>4</v>
      </c>
      <c r="C6" s="57" t="s">
        <v>4</v>
      </c>
      <c r="D6" s="57" t="s">
        <v>4</v>
      </c>
      <c r="E6" s="57" t="s">
        <v>4</v>
      </c>
      <c r="F6" s="57" t="s">
        <v>4</v>
      </c>
      <c r="G6" s="57" t="s">
        <v>4</v>
      </c>
      <c r="H6" s="57" t="s">
        <v>4</v>
      </c>
      <c r="I6" s="59" t="s">
        <v>4</v>
      </c>
      <c r="J6" s="59" t="s">
        <v>4</v>
      </c>
    </row>
    <row r="7" spans="1:10" ht="13.5">
      <c r="A7" s="56" t="s">
        <v>124</v>
      </c>
      <c r="B7" s="57" t="s">
        <v>125</v>
      </c>
      <c r="C7" s="57" t="s">
        <v>126</v>
      </c>
      <c r="D7" s="15" t="s">
        <v>9</v>
      </c>
      <c r="E7" s="29" t="s">
        <v>10</v>
      </c>
      <c r="F7" s="29" t="s">
        <v>11</v>
      </c>
      <c r="G7" s="29" t="s">
        <v>19</v>
      </c>
      <c r="H7" s="29" t="s">
        <v>23</v>
      </c>
      <c r="I7" s="37" t="s">
        <v>27</v>
      </c>
      <c r="J7" s="37" t="s">
        <v>31</v>
      </c>
    </row>
    <row r="8" spans="1:10" ht="13.5">
      <c r="A8" s="56" t="s">
        <v>4</v>
      </c>
      <c r="B8" s="57" t="s">
        <v>4</v>
      </c>
      <c r="C8" s="57" t="s">
        <v>4</v>
      </c>
      <c r="D8" s="15" t="s">
        <v>106</v>
      </c>
      <c r="E8" s="16">
        <v>2244108.02</v>
      </c>
      <c r="F8" s="16">
        <v>2244108.02</v>
      </c>
      <c r="G8" s="16"/>
      <c r="H8" s="16">
        <v>0</v>
      </c>
      <c r="I8" s="16">
        <v>0</v>
      </c>
      <c r="J8" s="16">
        <v>0</v>
      </c>
    </row>
    <row r="9" spans="1:10" ht="13.5">
      <c r="A9" s="54" t="s">
        <v>127</v>
      </c>
      <c r="B9" s="55" t="s">
        <v>4</v>
      </c>
      <c r="C9" s="55" t="s">
        <v>4</v>
      </c>
      <c r="D9" s="17" t="s">
        <v>128</v>
      </c>
      <c r="E9" s="16">
        <v>2244108.02</v>
      </c>
      <c r="F9" s="16">
        <v>2244108.02</v>
      </c>
      <c r="G9" s="16"/>
      <c r="H9" s="16">
        <v>0</v>
      </c>
      <c r="I9" s="16">
        <v>0</v>
      </c>
      <c r="J9" s="16">
        <v>0</v>
      </c>
    </row>
    <row r="10" spans="1:10" ht="13.5">
      <c r="A10" s="54">
        <v>20105</v>
      </c>
      <c r="B10" s="55" t="s">
        <v>4</v>
      </c>
      <c r="C10" s="55" t="s">
        <v>4</v>
      </c>
      <c r="D10" s="17" t="s">
        <v>309</v>
      </c>
      <c r="E10" s="16">
        <v>2244108.02</v>
      </c>
      <c r="F10" s="16">
        <v>2244108.02</v>
      </c>
      <c r="G10" s="16"/>
      <c r="H10" s="16">
        <v>0</v>
      </c>
      <c r="I10" s="16">
        <v>0</v>
      </c>
      <c r="J10" s="16">
        <v>0</v>
      </c>
    </row>
    <row r="11" spans="1:10" ht="13.5">
      <c r="A11" s="54">
        <v>2010501</v>
      </c>
      <c r="B11" s="55" t="s">
        <v>4</v>
      </c>
      <c r="C11" s="55" t="s">
        <v>4</v>
      </c>
      <c r="D11" s="17" t="s">
        <v>129</v>
      </c>
      <c r="E11" s="16">
        <v>2071839.21</v>
      </c>
      <c r="F11" s="16">
        <v>2071839.21</v>
      </c>
      <c r="G11" s="16"/>
      <c r="H11" s="16">
        <v>0</v>
      </c>
      <c r="I11" s="16">
        <v>0</v>
      </c>
      <c r="J11" s="16">
        <v>0</v>
      </c>
    </row>
    <row r="12" spans="1:10" ht="13.5">
      <c r="A12" s="54">
        <v>2010505</v>
      </c>
      <c r="B12" s="55" t="s">
        <v>4</v>
      </c>
      <c r="C12" s="55" t="s">
        <v>4</v>
      </c>
      <c r="D12" s="17" t="s">
        <v>310</v>
      </c>
      <c r="E12" s="16">
        <v>18663.09</v>
      </c>
      <c r="F12" s="16">
        <v>18663.09</v>
      </c>
      <c r="G12" s="16"/>
      <c r="H12" s="16">
        <v>0</v>
      </c>
      <c r="I12" s="16">
        <v>0</v>
      </c>
      <c r="J12" s="16">
        <v>0</v>
      </c>
    </row>
    <row r="13" spans="1:10" ht="13.5">
      <c r="A13" s="54">
        <v>2010507</v>
      </c>
      <c r="B13" s="55" t="s">
        <v>4</v>
      </c>
      <c r="C13" s="55" t="s">
        <v>4</v>
      </c>
      <c r="D13" s="17" t="s">
        <v>311</v>
      </c>
      <c r="E13" s="16">
        <v>41641.3</v>
      </c>
      <c r="F13" s="16">
        <v>41641.03</v>
      </c>
      <c r="G13" s="16"/>
      <c r="H13" s="16">
        <v>0</v>
      </c>
      <c r="I13" s="16">
        <v>0</v>
      </c>
      <c r="J13" s="16">
        <v>0</v>
      </c>
    </row>
    <row r="14" spans="1:10" ht="13.5">
      <c r="A14" s="54">
        <v>2010508</v>
      </c>
      <c r="B14" s="55" t="s">
        <v>4</v>
      </c>
      <c r="C14" s="55" t="s">
        <v>4</v>
      </c>
      <c r="D14" s="17" t="s">
        <v>312</v>
      </c>
      <c r="E14" s="16">
        <v>111964.42</v>
      </c>
      <c r="F14" s="16">
        <v>111964.42</v>
      </c>
      <c r="G14" s="16"/>
      <c r="H14" s="16">
        <v>0</v>
      </c>
      <c r="I14" s="16">
        <v>0</v>
      </c>
      <c r="J14" s="16">
        <v>0</v>
      </c>
    </row>
    <row r="15" spans="1:10" ht="13.5">
      <c r="A15" s="54"/>
      <c r="B15" s="55"/>
      <c r="C15" s="55"/>
      <c r="D15" s="17"/>
      <c r="E15" s="16"/>
      <c r="F15" s="16"/>
      <c r="G15" s="16"/>
      <c r="H15" s="16"/>
      <c r="I15" s="16"/>
      <c r="J15" s="16"/>
    </row>
    <row r="16" spans="1:10" ht="13.5">
      <c r="A16" s="54"/>
      <c r="B16" s="55"/>
      <c r="C16" s="55"/>
      <c r="D16" s="17"/>
      <c r="E16" s="16"/>
      <c r="F16" s="16"/>
      <c r="G16" s="16"/>
      <c r="H16" s="16"/>
      <c r="I16" s="16"/>
      <c r="J16" s="16"/>
    </row>
    <row r="17" spans="1:10" ht="13.5">
      <c r="A17" s="54"/>
      <c r="B17" s="55"/>
      <c r="C17" s="55"/>
      <c r="D17" s="17"/>
      <c r="E17" s="16"/>
      <c r="F17" s="16"/>
      <c r="G17" s="16"/>
      <c r="H17" s="16"/>
      <c r="I17" s="16"/>
      <c r="J17" s="16"/>
    </row>
    <row r="18" spans="1:10" ht="13.5">
      <c r="A18" s="54"/>
      <c r="B18" s="55"/>
      <c r="C18" s="55"/>
      <c r="D18" s="17"/>
      <c r="E18" s="16"/>
      <c r="F18" s="16"/>
      <c r="G18" s="16"/>
      <c r="H18" s="16"/>
      <c r="I18" s="16"/>
      <c r="J18" s="16"/>
    </row>
    <row r="19" spans="1:10" ht="13.5">
      <c r="A19" s="54"/>
      <c r="B19" s="55"/>
      <c r="C19" s="55"/>
      <c r="D19" s="17"/>
      <c r="E19" s="16"/>
      <c r="F19" s="16"/>
      <c r="G19" s="16"/>
      <c r="H19" s="16"/>
      <c r="I19" s="16"/>
      <c r="J19" s="16"/>
    </row>
    <row r="20" spans="1:10" ht="13.5">
      <c r="A20" s="54"/>
      <c r="B20" s="55"/>
      <c r="C20" s="55"/>
      <c r="D20" s="17"/>
      <c r="E20" s="18"/>
      <c r="F20" s="18"/>
      <c r="G20" s="18"/>
      <c r="H20" s="18"/>
      <c r="I20" s="18"/>
      <c r="J20" s="18"/>
    </row>
    <row r="22" ht="14.25">
      <c r="F22" s="8"/>
    </row>
  </sheetData>
  <sheetProtection/>
  <mergeCells count="24">
    <mergeCell ref="C3:D3"/>
    <mergeCell ref="I4:I6"/>
    <mergeCell ref="J4:J6"/>
    <mergeCell ref="A4:C6"/>
    <mergeCell ref="D4:D6"/>
    <mergeCell ref="E4:E6"/>
    <mergeCell ref="F4:F6"/>
    <mergeCell ref="G4:G6"/>
    <mergeCell ref="H4:H6"/>
    <mergeCell ref="A19:C19"/>
    <mergeCell ref="A20:C20"/>
    <mergeCell ref="A7:A8"/>
    <mergeCell ref="B7:B8"/>
    <mergeCell ref="C7:C8"/>
    <mergeCell ref="A14:C14"/>
    <mergeCell ref="A15:C15"/>
    <mergeCell ref="A16:C16"/>
    <mergeCell ref="A17:C17"/>
    <mergeCell ref="A18:C18"/>
    <mergeCell ref="A13:C13"/>
    <mergeCell ref="A9:C9"/>
    <mergeCell ref="A10:C10"/>
    <mergeCell ref="A11:C11"/>
    <mergeCell ref="A12:C12"/>
  </mergeCells>
  <printOptions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8"/>
  <sheetViews>
    <sheetView zoomScalePageLayoutView="0" workbookViewId="0" topLeftCell="A1">
      <selection activeCell="J26" sqref="J26"/>
    </sheetView>
  </sheetViews>
  <sheetFormatPr defaultColWidth="9.00390625" defaultRowHeight="13.5"/>
  <cols>
    <col min="1" max="1" width="36.50390625" style="0" customWidth="1"/>
    <col min="2" max="2" width="4.75390625" style="0" customWidth="1"/>
    <col min="3" max="3" width="15.00390625" style="0" customWidth="1"/>
    <col min="4" max="4" width="27.25390625" style="0" customWidth="1"/>
    <col min="5" max="5" width="4.75390625" style="0" customWidth="1"/>
    <col min="6" max="6" width="15.00390625" style="0" customWidth="1"/>
    <col min="7" max="7" width="21.375" style="0" customWidth="1"/>
    <col min="8" max="8" width="23.50390625" style="0" customWidth="1"/>
    <col min="251" max="251" width="36.50390625" style="0" customWidth="1"/>
    <col min="252" max="252" width="4.75390625" style="0" customWidth="1"/>
    <col min="253" max="254" width="15.00390625" style="0" customWidth="1"/>
    <col min="255" max="255" width="27.25390625" style="0" customWidth="1"/>
    <col min="256" max="16384" width="4.75390625" style="0" customWidth="1"/>
  </cols>
  <sheetData>
    <row r="1" spans="1:8" ht="27">
      <c r="A1" s="48" t="s">
        <v>138</v>
      </c>
      <c r="B1" s="48"/>
      <c r="C1" s="48"/>
      <c r="D1" s="48"/>
      <c r="E1" s="48"/>
      <c r="F1" s="48"/>
      <c r="G1" s="48"/>
      <c r="H1" s="48"/>
    </row>
    <row r="2" ht="13.5">
      <c r="H2" s="30" t="s">
        <v>139</v>
      </c>
    </row>
    <row r="3" spans="1:8" ht="13.5">
      <c r="A3" s="28" t="s">
        <v>313</v>
      </c>
      <c r="H3" s="30" t="s">
        <v>2</v>
      </c>
    </row>
    <row r="4" spans="1:8" ht="15" customHeight="1">
      <c r="A4" s="49" t="s">
        <v>3</v>
      </c>
      <c r="B4" s="49" t="s">
        <v>4</v>
      </c>
      <c r="C4" s="49" t="s">
        <v>4</v>
      </c>
      <c r="D4" s="49" t="s">
        <v>5</v>
      </c>
      <c r="E4" s="49" t="s">
        <v>4</v>
      </c>
      <c r="F4" s="49" t="s">
        <v>4</v>
      </c>
      <c r="G4" s="49" t="s">
        <v>4</v>
      </c>
      <c r="H4" s="49" t="s">
        <v>4</v>
      </c>
    </row>
    <row r="5" spans="1:8" ht="15" customHeight="1">
      <c r="A5" s="31" t="s">
        <v>6</v>
      </c>
      <c r="B5" s="31" t="s">
        <v>7</v>
      </c>
      <c r="C5" s="31" t="s">
        <v>8</v>
      </c>
      <c r="D5" s="31" t="s">
        <v>6</v>
      </c>
      <c r="E5" s="31" t="s">
        <v>7</v>
      </c>
      <c r="F5" s="31" t="s">
        <v>106</v>
      </c>
      <c r="G5" s="32" t="s">
        <v>140</v>
      </c>
      <c r="H5" s="32" t="s">
        <v>141</v>
      </c>
    </row>
    <row r="6" spans="1:8" ht="15" customHeight="1">
      <c r="A6" s="31" t="s">
        <v>9</v>
      </c>
      <c r="B6" s="31" t="s">
        <v>4</v>
      </c>
      <c r="C6" s="31" t="s">
        <v>10</v>
      </c>
      <c r="D6" s="31" t="s">
        <v>9</v>
      </c>
      <c r="E6" s="31" t="s">
        <v>4</v>
      </c>
      <c r="F6" s="31" t="s">
        <v>11</v>
      </c>
      <c r="G6" s="31" t="s">
        <v>19</v>
      </c>
      <c r="H6" s="31" t="s">
        <v>23</v>
      </c>
    </row>
    <row r="7" spans="1:8" ht="15" customHeight="1">
      <c r="A7" s="33" t="s">
        <v>142</v>
      </c>
      <c r="B7" s="31" t="s">
        <v>10</v>
      </c>
      <c r="C7" s="3">
        <v>2371113.27</v>
      </c>
      <c r="D7" s="34" t="s">
        <v>13</v>
      </c>
      <c r="E7" s="35" t="s">
        <v>14</v>
      </c>
      <c r="F7" s="3">
        <v>2244108.02</v>
      </c>
      <c r="G7" s="3">
        <v>2244108.02</v>
      </c>
      <c r="H7" s="3">
        <v>0</v>
      </c>
    </row>
    <row r="8" spans="1:8" ht="15" customHeight="1">
      <c r="A8" s="33" t="s">
        <v>143</v>
      </c>
      <c r="B8" s="31" t="s">
        <v>11</v>
      </c>
      <c r="C8" s="3">
        <v>0</v>
      </c>
      <c r="D8" s="34" t="s">
        <v>16</v>
      </c>
      <c r="E8" s="35" t="s">
        <v>17</v>
      </c>
      <c r="F8" s="3">
        <v>0</v>
      </c>
      <c r="G8" s="3">
        <v>0</v>
      </c>
      <c r="H8" s="3">
        <v>0</v>
      </c>
    </row>
    <row r="9" spans="1:8" ht="15" customHeight="1">
      <c r="A9" s="33" t="s">
        <v>4</v>
      </c>
      <c r="B9" s="31" t="s">
        <v>19</v>
      </c>
      <c r="C9" s="4" t="s">
        <v>4</v>
      </c>
      <c r="D9" s="34" t="s">
        <v>20</v>
      </c>
      <c r="E9" s="35" t="s">
        <v>21</v>
      </c>
      <c r="F9" s="3">
        <v>0</v>
      </c>
      <c r="G9" s="3">
        <v>0</v>
      </c>
      <c r="H9" s="3">
        <v>0</v>
      </c>
    </row>
    <row r="10" spans="1:8" ht="15" customHeight="1">
      <c r="A10" s="33" t="s">
        <v>4</v>
      </c>
      <c r="B10" s="31" t="s">
        <v>23</v>
      </c>
      <c r="C10" s="4" t="s">
        <v>4</v>
      </c>
      <c r="D10" s="34" t="s">
        <v>24</v>
      </c>
      <c r="E10" s="35" t="s">
        <v>25</v>
      </c>
      <c r="F10" s="3">
        <v>0</v>
      </c>
      <c r="G10" s="3">
        <v>0</v>
      </c>
      <c r="H10" s="3">
        <v>0</v>
      </c>
    </row>
    <row r="11" spans="1:8" ht="15" customHeight="1">
      <c r="A11" s="33" t="s">
        <v>4</v>
      </c>
      <c r="B11" s="31" t="s">
        <v>27</v>
      </c>
      <c r="C11" s="4" t="s">
        <v>4</v>
      </c>
      <c r="D11" s="34" t="s">
        <v>28</v>
      </c>
      <c r="E11" s="35" t="s">
        <v>29</v>
      </c>
      <c r="F11" s="3">
        <v>0</v>
      </c>
      <c r="G11" s="3">
        <v>0</v>
      </c>
      <c r="H11" s="3">
        <v>0</v>
      </c>
    </row>
    <row r="12" spans="1:8" ht="15" customHeight="1">
      <c r="A12" s="33" t="s">
        <v>4</v>
      </c>
      <c r="B12" s="31" t="s">
        <v>31</v>
      </c>
      <c r="C12" s="4" t="s">
        <v>4</v>
      </c>
      <c r="D12" s="34" t="s">
        <v>32</v>
      </c>
      <c r="E12" s="35" t="s">
        <v>33</v>
      </c>
      <c r="F12" s="3">
        <v>0</v>
      </c>
      <c r="G12" s="3">
        <v>0</v>
      </c>
      <c r="H12" s="3">
        <v>0</v>
      </c>
    </row>
    <row r="13" spans="1:8" ht="15" customHeight="1">
      <c r="A13" s="33" t="s">
        <v>4</v>
      </c>
      <c r="B13" s="31" t="s">
        <v>35</v>
      </c>
      <c r="C13" s="4" t="s">
        <v>4</v>
      </c>
      <c r="D13" s="34" t="s">
        <v>36</v>
      </c>
      <c r="E13" s="35" t="s">
        <v>37</v>
      </c>
      <c r="F13" s="3">
        <v>0</v>
      </c>
      <c r="G13" s="3">
        <v>0</v>
      </c>
      <c r="H13" s="3">
        <v>0</v>
      </c>
    </row>
    <row r="14" spans="1:8" ht="15" customHeight="1">
      <c r="A14" s="33" t="s">
        <v>4</v>
      </c>
      <c r="B14" s="31" t="s">
        <v>38</v>
      </c>
      <c r="C14" s="4" t="s">
        <v>4</v>
      </c>
      <c r="D14" s="34" t="s">
        <v>39</v>
      </c>
      <c r="E14" s="35" t="s">
        <v>40</v>
      </c>
      <c r="F14" s="3">
        <v>0</v>
      </c>
      <c r="G14" s="3">
        <v>0</v>
      </c>
      <c r="H14" s="3">
        <v>0</v>
      </c>
    </row>
    <row r="15" spans="1:8" ht="15" customHeight="1">
      <c r="A15" s="31" t="s">
        <v>4</v>
      </c>
      <c r="B15" s="31" t="s">
        <v>41</v>
      </c>
      <c r="C15" s="4" t="s">
        <v>4</v>
      </c>
      <c r="D15" s="34" t="s">
        <v>42</v>
      </c>
      <c r="E15" s="35" t="s">
        <v>43</v>
      </c>
      <c r="F15" s="3">
        <v>0</v>
      </c>
      <c r="G15" s="3">
        <v>0</v>
      </c>
      <c r="H15" s="3">
        <v>0</v>
      </c>
    </row>
    <row r="16" spans="1:8" ht="15" customHeight="1">
      <c r="A16" s="33" t="s">
        <v>4</v>
      </c>
      <c r="B16" s="31" t="s">
        <v>44</v>
      </c>
      <c r="C16" s="4" t="s">
        <v>4</v>
      </c>
      <c r="D16" s="34" t="s">
        <v>45</v>
      </c>
      <c r="E16" s="35" t="s">
        <v>46</v>
      </c>
      <c r="F16" s="3">
        <v>0</v>
      </c>
      <c r="G16" s="3">
        <v>0</v>
      </c>
      <c r="H16" s="3">
        <v>0</v>
      </c>
    </row>
    <row r="17" spans="1:8" ht="15" customHeight="1">
      <c r="A17" s="33" t="s">
        <v>4</v>
      </c>
      <c r="B17" s="31" t="s">
        <v>47</v>
      </c>
      <c r="C17" s="4" t="s">
        <v>4</v>
      </c>
      <c r="D17" s="34" t="s">
        <v>48</v>
      </c>
      <c r="E17" s="35" t="s">
        <v>49</v>
      </c>
      <c r="F17" s="3">
        <v>0</v>
      </c>
      <c r="G17" s="3">
        <v>0</v>
      </c>
      <c r="H17" s="3">
        <v>0</v>
      </c>
    </row>
    <row r="18" spans="1:8" ht="15" customHeight="1">
      <c r="A18" s="33" t="s">
        <v>4</v>
      </c>
      <c r="B18" s="31" t="s">
        <v>50</v>
      </c>
      <c r="C18" s="4" t="s">
        <v>4</v>
      </c>
      <c r="D18" s="34" t="s">
        <v>51</v>
      </c>
      <c r="E18" s="35" t="s">
        <v>52</v>
      </c>
      <c r="F18" s="3">
        <v>0</v>
      </c>
      <c r="G18" s="3">
        <v>0</v>
      </c>
      <c r="H18" s="3">
        <v>0</v>
      </c>
    </row>
    <row r="19" spans="1:8" ht="15" customHeight="1">
      <c r="A19" s="33" t="s">
        <v>4</v>
      </c>
      <c r="B19" s="31" t="s">
        <v>53</v>
      </c>
      <c r="C19" s="4" t="s">
        <v>4</v>
      </c>
      <c r="D19" s="34" t="s">
        <v>54</v>
      </c>
      <c r="E19" s="35" t="s">
        <v>55</v>
      </c>
      <c r="F19" s="3">
        <v>0</v>
      </c>
      <c r="G19" s="3">
        <v>0</v>
      </c>
      <c r="H19" s="3">
        <v>0</v>
      </c>
    </row>
    <row r="20" spans="1:8" ht="15" customHeight="1">
      <c r="A20" s="33" t="s">
        <v>4</v>
      </c>
      <c r="B20" s="31" t="s">
        <v>56</v>
      </c>
      <c r="C20" s="4" t="s">
        <v>4</v>
      </c>
      <c r="D20" s="34" t="s">
        <v>57</v>
      </c>
      <c r="E20" s="35" t="s">
        <v>58</v>
      </c>
      <c r="F20" s="3">
        <v>0</v>
      </c>
      <c r="G20" s="3">
        <v>0</v>
      </c>
      <c r="H20" s="3">
        <v>0</v>
      </c>
    </row>
    <row r="21" spans="1:8" ht="15" customHeight="1">
      <c r="A21" s="33" t="s">
        <v>4</v>
      </c>
      <c r="B21" s="31" t="s">
        <v>59</v>
      </c>
      <c r="C21" s="4" t="s">
        <v>4</v>
      </c>
      <c r="D21" s="34" t="s">
        <v>60</v>
      </c>
      <c r="E21" s="35" t="s">
        <v>61</v>
      </c>
      <c r="F21" s="3">
        <v>0</v>
      </c>
      <c r="G21" s="3">
        <v>0</v>
      </c>
      <c r="H21" s="3">
        <v>0</v>
      </c>
    </row>
    <row r="22" spans="1:8" ht="15" customHeight="1">
      <c r="A22" s="31" t="s">
        <v>4</v>
      </c>
      <c r="B22" s="31" t="s">
        <v>62</v>
      </c>
      <c r="C22" s="4" t="s">
        <v>4</v>
      </c>
      <c r="D22" s="34" t="s">
        <v>63</v>
      </c>
      <c r="E22" s="35" t="s">
        <v>64</v>
      </c>
      <c r="F22" s="3">
        <v>0</v>
      </c>
      <c r="G22" s="3">
        <v>0</v>
      </c>
      <c r="H22" s="3">
        <v>0</v>
      </c>
    </row>
    <row r="23" spans="1:8" ht="15" customHeight="1">
      <c r="A23" s="31" t="s">
        <v>4</v>
      </c>
      <c r="B23" s="31" t="s">
        <v>65</v>
      </c>
      <c r="C23" s="4" t="s">
        <v>4</v>
      </c>
      <c r="D23" s="34" t="s">
        <v>66</v>
      </c>
      <c r="E23" s="35" t="s">
        <v>67</v>
      </c>
      <c r="F23" s="3">
        <v>0</v>
      </c>
      <c r="G23" s="3">
        <v>0</v>
      </c>
      <c r="H23" s="3">
        <v>0</v>
      </c>
    </row>
    <row r="24" spans="1:8" ht="15" customHeight="1">
      <c r="A24" s="31" t="s">
        <v>4</v>
      </c>
      <c r="B24" s="31" t="s">
        <v>68</v>
      </c>
      <c r="C24" s="4" t="s">
        <v>4</v>
      </c>
      <c r="D24" s="34" t="s">
        <v>69</v>
      </c>
      <c r="E24" s="35" t="s">
        <v>70</v>
      </c>
      <c r="F24" s="3">
        <v>0</v>
      </c>
      <c r="G24" s="3">
        <v>0</v>
      </c>
      <c r="H24" s="3">
        <v>0</v>
      </c>
    </row>
    <row r="25" spans="1:8" ht="15" customHeight="1">
      <c r="A25" s="33" t="s">
        <v>4</v>
      </c>
      <c r="B25" s="31" t="s">
        <v>71</v>
      </c>
      <c r="C25" s="4" t="s">
        <v>4</v>
      </c>
      <c r="D25" s="34" t="s">
        <v>72</v>
      </c>
      <c r="E25" s="35" t="s">
        <v>73</v>
      </c>
      <c r="F25" s="3">
        <v>0</v>
      </c>
      <c r="G25" s="3">
        <v>0</v>
      </c>
      <c r="H25" s="3">
        <v>0</v>
      </c>
    </row>
    <row r="26" spans="1:8" ht="15" customHeight="1">
      <c r="A26" s="33" t="s">
        <v>4</v>
      </c>
      <c r="B26" s="31" t="s">
        <v>74</v>
      </c>
      <c r="C26" s="4" t="s">
        <v>4</v>
      </c>
      <c r="D26" s="34" t="s">
        <v>75</v>
      </c>
      <c r="E26" s="35" t="s">
        <v>76</v>
      </c>
      <c r="F26" s="3">
        <v>0</v>
      </c>
      <c r="G26" s="3">
        <v>0</v>
      </c>
      <c r="H26" s="3">
        <v>0</v>
      </c>
    </row>
    <row r="27" spans="1:8" ht="15" customHeight="1">
      <c r="A27" s="33" t="s">
        <v>4</v>
      </c>
      <c r="B27" s="31" t="s">
        <v>77</v>
      </c>
      <c r="C27" s="4" t="s">
        <v>4</v>
      </c>
      <c r="D27" s="34" t="s">
        <v>78</v>
      </c>
      <c r="E27" s="35" t="s">
        <v>79</v>
      </c>
      <c r="F27" s="3">
        <v>0</v>
      </c>
      <c r="G27" s="3">
        <v>0</v>
      </c>
      <c r="H27" s="3">
        <v>0</v>
      </c>
    </row>
    <row r="28" spans="1:8" ht="15" customHeight="1">
      <c r="A28" s="33" t="s">
        <v>4</v>
      </c>
      <c r="B28" s="31" t="s">
        <v>80</v>
      </c>
      <c r="C28" s="4" t="s">
        <v>4</v>
      </c>
      <c r="D28" s="34" t="s">
        <v>81</v>
      </c>
      <c r="E28" s="35" t="s">
        <v>82</v>
      </c>
      <c r="F28" s="3">
        <v>0</v>
      </c>
      <c r="G28" s="3">
        <v>0</v>
      </c>
      <c r="H28" s="3">
        <v>0</v>
      </c>
    </row>
    <row r="29" spans="1:8" ht="15" customHeight="1">
      <c r="A29" s="36" t="s">
        <v>4</v>
      </c>
      <c r="B29" s="31" t="s">
        <v>84</v>
      </c>
      <c r="C29" s="4" t="s">
        <v>4</v>
      </c>
      <c r="D29" s="36" t="s">
        <v>4</v>
      </c>
      <c r="E29" s="35" t="s">
        <v>86</v>
      </c>
      <c r="F29" s="4" t="s">
        <v>4</v>
      </c>
      <c r="G29" s="4" t="s">
        <v>4</v>
      </c>
      <c r="H29" s="4" t="s">
        <v>4</v>
      </c>
    </row>
    <row r="30" spans="1:8" ht="15" customHeight="1">
      <c r="A30" s="36" t="s">
        <v>83</v>
      </c>
      <c r="B30" s="31" t="s">
        <v>88</v>
      </c>
      <c r="C30" s="3">
        <v>2371113.27</v>
      </c>
      <c r="D30" s="36" t="s">
        <v>85</v>
      </c>
      <c r="E30" s="35" t="s">
        <v>90</v>
      </c>
      <c r="F30" s="3">
        <v>2244108.02</v>
      </c>
      <c r="G30" s="3">
        <v>2244108.02</v>
      </c>
      <c r="H30" s="3">
        <v>0</v>
      </c>
    </row>
    <row r="31" spans="1:8" ht="15" customHeight="1">
      <c r="A31" s="33" t="s">
        <v>91</v>
      </c>
      <c r="B31" s="31" t="s">
        <v>92</v>
      </c>
      <c r="C31" s="3">
        <v>202190.21</v>
      </c>
      <c r="D31" s="33" t="s">
        <v>100</v>
      </c>
      <c r="E31" s="31" t="s">
        <v>94</v>
      </c>
      <c r="F31" s="3">
        <v>329195.46</v>
      </c>
      <c r="G31" s="3">
        <v>329195.46</v>
      </c>
      <c r="H31" s="3">
        <v>0</v>
      </c>
    </row>
    <row r="32" spans="1:8" ht="15" customHeight="1">
      <c r="A32" s="33" t="s">
        <v>144</v>
      </c>
      <c r="B32" s="31" t="s">
        <v>96</v>
      </c>
      <c r="C32" s="3">
        <v>202190.21</v>
      </c>
      <c r="D32" s="31" t="s">
        <v>4</v>
      </c>
      <c r="E32" s="31" t="s">
        <v>98</v>
      </c>
      <c r="F32" s="4" t="s">
        <v>4</v>
      </c>
      <c r="G32" s="4" t="s">
        <v>4</v>
      </c>
      <c r="H32" s="4" t="s">
        <v>4</v>
      </c>
    </row>
    <row r="33" spans="1:8" ht="15" customHeight="1">
      <c r="A33" s="33" t="s">
        <v>145</v>
      </c>
      <c r="B33" s="31" t="s">
        <v>99</v>
      </c>
      <c r="C33" s="3">
        <v>0</v>
      </c>
      <c r="D33" s="33" t="s">
        <v>4</v>
      </c>
      <c r="E33" s="31" t="s">
        <v>101</v>
      </c>
      <c r="F33" s="4" t="s">
        <v>4</v>
      </c>
      <c r="G33" s="4" t="s">
        <v>4</v>
      </c>
      <c r="H33" s="4" t="s">
        <v>4</v>
      </c>
    </row>
    <row r="34" spans="1:8" ht="15" customHeight="1">
      <c r="A34" s="31" t="s">
        <v>4</v>
      </c>
      <c r="B34" s="31" t="s">
        <v>102</v>
      </c>
      <c r="C34" s="4" t="s">
        <v>4</v>
      </c>
      <c r="D34" s="31" t="s">
        <v>4</v>
      </c>
      <c r="E34" s="31" t="s">
        <v>103</v>
      </c>
      <c r="F34" s="4" t="s">
        <v>4</v>
      </c>
      <c r="G34" s="4" t="s">
        <v>4</v>
      </c>
      <c r="H34" s="4" t="s">
        <v>4</v>
      </c>
    </row>
    <row r="35" spans="1:8" ht="15" customHeight="1">
      <c r="A35" s="31" t="s">
        <v>4</v>
      </c>
      <c r="B35" s="31" t="s">
        <v>104</v>
      </c>
      <c r="C35" s="4" t="s">
        <v>4</v>
      </c>
      <c r="D35" s="31" t="s">
        <v>4</v>
      </c>
      <c r="E35" s="31" t="s">
        <v>105</v>
      </c>
      <c r="F35" s="4" t="s">
        <v>4</v>
      </c>
      <c r="G35" s="4" t="s">
        <v>4</v>
      </c>
      <c r="H35" s="4" t="s">
        <v>4</v>
      </c>
    </row>
    <row r="36" spans="1:8" ht="15" customHeight="1">
      <c r="A36" s="36" t="s">
        <v>106</v>
      </c>
      <c r="B36" s="31" t="s">
        <v>107</v>
      </c>
      <c r="C36" s="3">
        <v>2573303.48</v>
      </c>
      <c r="D36" s="36" t="s">
        <v>106</v>
      </c>
      <c r="E36" s="31" t="s">
        <v>108</v>
      </c>
      <c r="F36" s="3">
        <v>2573303.48</v>
      </c>
      <c r="G36" s="3">
        <v>2573303.48</v>
      </c>
      <c r="H36" s="3">
        <v>0</v>
      </c>
    </row>
    <row r="38" ht="14.25">
      <c r="D38" s="8"/>
    </row>
  </sheetData>
  <sheetProtection/>
  <mergeCells count="3">
    <mergeCell ref="A1:H1"/>
    <mergeCell ref="A4:C4"/>
    <mergeCell ref="D4:H4"/>
  </mergeCells>
  <printOptions horizontalCentered="1"/>
  <pageMargins left="0.708333333333333" right="0.708333333333333" top="0.747916666666667" bottom="0.747916666666667" header="0.314583333333333" footer="0.314583333333333"/>
  <pageSetup fitToHeight="1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2"/>
  <sheetViews>
    <sheetView zoomScalePageLayoutView="0" workbookViewId="0" topLeftCell="A1">
      <selection activeCell="D27" sqref="D27"/>
    </sheetView>
  </sheetViews>
  <sheetFormatPr defaultColWidth="9.00390625" defaultRowHeight="13.5"/>
  <cols>
    <col min="1" max="3" width="2.75390625" style="0" customWidth="1"/>
    <col min="4" max="4" width="32.75390625" style="0" customWidth="1"/>
    <col min="5" max="16" width="14.00390625" style="0" customWidth="1"/>
    <col min="17" max="17" width="8.50390625" style="0" customWidth="1"/>
    <col min="247" max="249" width="2.75390625" style="0" customWidth="1"/>
    <col min="250" max="250" width="32.75390625" style="0" customWidth="1"/>
    <col min="251" max="16384" width="14.00390625" style="0" customWidth="1"/>
  </cols>
  <sheetData>
    <row r="1" spans="2:16" ht="27">
      <c r="B1" s="26"/>
      <c r="C1" s="26"/>
      <c r="D1" s="26"/>
      <c r="E1" s="27" t="s">
        <v>146</v>
      </c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ht="13.5">
      <c r="P2" s="30" t="s">
        <v>147</v>
      </c>
    </row>
    <row r="3" spans="1:16" ht="13.5">
      <c r="A3" s="28" t="s">
        <v>313</v>
      </c>
      <c r="P3" s="30" t="s">
        <v>317</v>
      </c>
    </row>
    <row r="4" spans="1:16" ht="13.5" customHeight="1">
      <c r="A4" s="52" t="s">
        <v>116</v>
      </c>
      <c r="B4" s="53" t="s">
        <v>4</v>
      </c>
      <c r="C4" s="53" t="s">
        <v>4</v>
      </c>
      <c r="D4" s="53" t="s">
        <v>117</v>
      </c>
      <c r="E4" s="53" t="s">
        <v>91</v>
      </c>
      <c r="F4" s="53" t="s">
        <v>4</v>
      </c>
      <c r="G4" s="53" t="s">
        <v>4</v>
      </c>
      <c r="H4" s="53" t="s">
        <v>148</v>
      </c>
      <c r="I4" s="53" t="s">
        <v>4</v>
      </c>
      <c r="J4" s="53" t="s">
        <v>4</v>
      </c>
      <c r="K4" s="53" t="s">
        <v>149</v>
      </c>
      <c r="L4" s="53" t="s">
        <v>4</v>
      </c>
      <c r="M4" s="53" t="s">
        <v>4</v>
      </c>
      <c r="N4" s="53" t="s">
        <v>100</v>
      </c>
      <c r="O4" s="53" t="s">
        <v>4</v>
      </c>
      <c r="P4" s="53" t="s">
        <v>4</v>
      </c>
    </row>
    <row r="5" spans="1:16" ht="13.5" customHeight="1">
      <c r="A5" s="56" t="s">
        <v>4</v>
      </c>
      <c r="B5" s="57" t="s">
        <v>4</v>
      </c>
      <c r="C5" s="57" t="s">
        <v>4</v>
      </c>
      <c r="D5" s="57" t="s">
        <v>4</v>
      </c>
      <c r="E5" s="57" t="s">
        <v>106</v>
      </c>
      <c r="F5" s="57" t="s">
        <v>150</v>
      </c>
      <c r="G5" s="57" t="s">
        <v>151</v>
      </c>
      <c r="H5" s="57" t="s">
        <v>106</v>
      </c>
      <c r="I5" s="57" t="s">
        <v>133</v>
      </c>
      <c r="J5" s="57" t="s">
        <v>134</v>
      </c>
      <c r="K5" s="57" t="s">
        <v>106</v>
      </c>
      <c r="L5" s="57" t="s">
        <v>133</v>
      </c>
      <c r="M5" s="57" t="s">
        <v>134</v>
      </c>
      <c r="N5" s="57" t="s">
        <v>106</v>
      </c>
      <c r="O5" s="57" t="s">
        <v>150</v>
      </c>
      <c r="P5" s="57" t="s">
        <v>151</v>
      </c>
    </row>
    <row r="6" spans="1:16" ht="13.5" customHeight="1">
      <c r="A6" s="56" t="s">
        <v>4</v>
      </c>
      <c r="B6" s="57" t="s">
        <v>4</v>
      </c>
      <c r="C6" s="57" t="s">
        <v>4</v>
      </c>
      <c r="D6" s="57" t="s">
        <v>4</v>
      </c>
      <c r="E6" s="57" t="s">
        <v>4</v>
      </c>
      <c r="F6" s="57" t="s">
        <v>4</v>
      </c>
      <c r="G6" s="57" t="s">
        <v>4</v>
      </c>
      <c r="H6" s="57" t="s">
        <v>4</v>
      </c>
      <c r="I6" s="57" t="s">
        <v>4</v>
      </c>
      <c r="J6" s="57" t="s">
        <v>4</v>
      </c>
      <c r="K6" s="57" t="s">
        <v>4</v>
      </c>
      <c r="L6" s="57" t="s">
        <v>152</v>
      </c>
      <c r="M6" s="57" t="s">
        <v>4</v>
      </c>
      <c r="N6" s="57" t="s">
        <v>4</v>
      </c>
      <c r="O6" s="57" t="s">
        <v>4</v>
      </c>
      <c r="P6" s="57" t="s">
        <v>4</v>
      </c>
    </row>
    <row r="7" spans="1:16" ht="13.5">
      <c r="A7" s="56" t="s">
        <v>124</v>
      </c>
      <c r="B7" s="57" t="s">
        <v>125</v>
      </c>
      <c r="C7" s="57" t="s">
        <v>126</v>
      </c>
      <c r="D7" s="15" t="s">
        <v>9</v>
      </c>
      <c r="E7" s="29" t="s">
        <v>10</v>
      </c>
      <c r="F7" s="29" t="s">
        <v>11</v>
      </c>
      <c r="G7" s="29" t="s">
        <v>19</v>
      </c>
      <c r="H7" s="29" t="s">
        <v>23</v>
      </c>
      <c r="I7" s="29" t="s">
        <v>27</v>
      </c>
      <c r="J7" s="29" t="s">
        <v>31</v>
      </c>
      <c r="K7" s="29" t="s">
        <v>35</v>
      </c>
      <c r="L7" s="29" t="s">
        <v>38</v>
      </c>
      <c r="M7" s="29" t="s">
        <v>41</v>
      </c>
      <c r="N7" s="29" t="s">
        <v>44</v>
      </c>
      <c r="O7" s="29" t="s">
        <v>47</v>
      </c>
      <c r="P7" s="29" t="s">
        <v>50</v>
      </c>
    </row>
    <row r="8" spans="1:16" ht="13.5">
      <c r="A8" s="56" t="s">
        <v>4</v>
      </c>
      <c r="B8" s="57" t="s">
        <v>4</v>
      </c>
      <c r="C8" s="57" t="s">
        <v>4</v>
      </c>
      <c r="D8" s="15" t="s">
        <v>106</v>
      </c>
      <c r="E8" s="16">
        <v>202190.21</v>
      </c>
      <c r="F8" s="16">
        <v>202190.21</v>
      </c>
      <c r="G8" s="16"/>
      <c r="H8" s="16">
        <v>2371113.27</v>
      </c>
      <c r="I8" s="16">
        <v>2371113.27</v>
      </c>
      <c r="J8" s="16"/>
      <c r="K8" s="16">
        <v>2244108.02</v>
      </c>
      <c r="L8" s="16">
        <v>2244108.02</v>
      </c>
      <c r="M8" s="16"/>
      <c r="N8" s="16">
        <v>329195.46</v>
      </c>
      <c r="O8" s="16">
        <v>329195.46</v>
      </c>
      <c r="P8" s="16"/>
    </row>
    <row r="9" spans="1:16" ht="13.5">
      <c r="A9" s="54" t="s">
        <v>127</v>
      </c>
      <c r="B9" s="55" t="s">
        <v>4</v>
      </c>
      <c r="C9" s="55" t="s">
        <v>4</v>
      </c>
      <c r="D9" s="17" t="s">
        <v>128</v>
      </c>
      <c r="E9" s="16">
        <v>202190.21</v>
      </c>
      <c r="F9" s="16">
        <v>202190.21</v>
      </c>
      <c r="G9" s="16"/>
      <c r="H9" s="16">
        <v>2371113.27</v>
      </c>
      <c r="I9" s="16">
        <v>2371113.27</v>
      </c>
      <c r="J9" s="16"/>
      <c r="K9" s="16">
        <v>2244108.02</v>
      </c>
      <c r="L9" s="16">
        <v>2244108.02</v>
      </c>
      <c r="M9" s="16"/>
      <c r="N9" s="16">
        <v>329195.46</v>
      </c>
      <c r="O9" s="16">
        <v>329195.46</v>
      </c>
      <c r="P9" s="16"/>
    </row>
    <row r="10" spans="1:16" ht="13.5">
      <c r="A10" s="54">
        <v>20105</v>
      </c>
      <c r="B10" s="55" t="s">
        <v>4</v>
      </c>
      <c r="C10" s="55" t="s">
        <v>4</v>
      </c>
      <c r="D10" s="17" t="s">
        <v>309</v>
      </c>
      <c r="E10" s="16">
        <v>202190.21</v>
      </c>
      <c r="F10" s="16">
        <v>202190.21</v>
      </c>
      <c r="G10" s="16"/>
      <c r="H10" s="16">
        <v>2371113.27</v>
      </c>
      <c r="I10" s="16">
        <v>2371113.27</v>
      </c>
      <c r="J10" s="16"/>
      <c r="K10" s="16">
        <v>2244108.02</v>
      </c>
      <c r="L10" s="16">
        <v>2244108.02</v>
      </c>
      <c r="M10" s="16"/>
      <c r="N10" s="16">
        <v>329195.46</v>
      </c>
      <c r="O10" s="16">
        <v>329195.46</v>
      </c>
      <c r="P10" s="16"/>
    </row>
    <row r="11" spans="1:16" ht="13.5">
      <c r="A11" s="54">
        <v>2010501</v>
      </c>
      <c r="B11" s="55" t="s">
        <v>4</v>
      </c>
      <c r="C11" s="55" t="s">
        <v>4</v>
      </c>
      <c r="D11" s="17" t="s">
        <v>129</v>
      </c>
      <c r="E11" s="16">
        <v>94721.01</v>
      </c>
      <c r="F11" s="16">
        <v>94721.01</v>
      </c>
      <c r="G11" s="16"/>
      <c r="H11" s="16">
        <v>2068313.27</v>
      </c>
      <c r="I11" s="16">
        <v>2068313.27</v>
      </c>
      <c r="J11" s="16"/>
      <c r="K11" s="16">
        <v>2071839.21</v>
      </c>
      <c r="L11" s="16">
        <v>2071839.21</v>
      </c>
      <c r="M11" s="16"/>
      <c r="N11" s="16">
        <v>91195.07</v>
      </c>
      <c r="O11" s="16">
        <v>91195.07</v>
      </c>
      <c r="P11" s="16"/>
    </row>
    <row r="12" spans="1:16" ht="13.5">
      <c r="A12" s="54">
        <v>2010505</v>
      </c>
      <c r="B12" s="55" t="s">
        <v>4</v>
      </c>
      <c r="C12" s="55" t="s">
        <v>4</v>
      </c>
      <c r="D12" s="17" t="s">
        <v>310</v>
      </c>
      <c r="E12" s="16">
        <v>23632.85</v>
      </c>
      <c r="F12" s="16">
        <v>23632.85</v>
      </c>
      <c r="G12" s="16"/>
      <c r="H12" s="16">
        <v>84000</v>
      </c>
      <c r="I12" s="16">
        <v>84000</v>
      </c>
      <c r="J12" s="16"/>
      <c r="K12" s="16">
        <v>18663.09</v>
      </c>
      <c r="L12" s="16">
        <v>18663.09</v>
      </c>
      <c r="M12" s="16"/>
      <c r="N12" s="16">
        <v>88969.76</v>
      </c>
      <c r="O12" s="16">
        <v>88969.76</v>
      </c>
      <c r="P12" s="16"/>
    </row>
    <row r="13" spans="1:16" ht="13.5">
      <c r="A13" s="54">
        <v>2010507</v>
      </c>
      <c r="B13" s="55" t="s">
        <v>4</v>
      </c>
      <c r="C13" s="55" t="s">
        <v>4</v>
      </c>
      <c r="D13" s="17" t="s">
        <v>311</v>
      </c>
      <c r="E13" s="16">
        <v>41749.75</v>
      </c>
      <c r="F13" s="16">
        <v>41749.75</v>
      </c>
      <c r="G13" s="16"/>
      <c r="H13" s="16">
        <v>46800</v>
      </c>
      <c r="I13" s="16">
        <v>46800</v>
      </c>
      <c r="J13" s="16"/>
      <c r="K13" s="16">
        <v>41641.3</v>
      </c>
      <c r="L13" s="16">
        <v>41641.3</v>
      </c>
      <c r="M13" s="16"/>
      <c r="N13" s="16">
        <v>46908.45</v>
      </c>
      <c r="O13" s="16">
        <v>46908.45</v>
      </c>
      <c r="P13" s="16"/>
    </row>
    <row r="14" spans="1:16" ht="13.5">
      <c r="A14" s="54">
        <v>2010508</v>
      </c>
      <c r="B14" s="55" t="s">
        <v>4</v>
      </c>
      <c r="C14" s="55" t="s">
        <v>4</v>
      </c>
      <c r="D14" s="17" t="s">
        <v>312</v>
      </c>
      <c r="E14" s="16">
        <v>42086.6</v>
      </c>
      <c r="F14" s="16">
        <v>42086.6</v>
      </c>
      <c r="G14" s="16"/>
      <c r="H14" s="16">
        <v>172000</v>
      </c>
      <c r="I14" s="16">
        <v>172000</v>
      </c>
      <c r="J14" s="16"/>
      <c r="K14" s="16">
        <v>111964.42</v>
      </c>
      <c r="L14" s="16">
        <v>111964.42</v>
      </c>
      <c r="M14" s="16"/>
      <c r="N14" s="16">
        <v>102122.18</v>
      </c>
      <c r="O14" s="16">
        <v>102122.18</v>
      </c>
      <c r="P14" s="16"/>
    </row>
    <row r="15" spans="1:16" ht="13.5">
      <c r="A15" s="54"/>
      <c r="B15" s="55"/>
      <c r="C15" s="55"/>
      <c r="D15" s="17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13.5">
      <c r="A16" s="54"/>
      <c r="B16" s="55"/>
      <c r="C16" s="55"/>
      <c r="D16" s="17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</row>
    <row r="17" spans="1:16" ht="13.5">
      <c r="A17" s="54"/>
      <c r="B17" s="55"/>
      <c r="C17" s="55"/>
      <c r="D17" s="17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13.5">
      <c r="A18" s="54"/>
      <c r="B18" s="55"/>
      <c r="C18" s="55"/>
      <c r="D18" s="17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ht="13.5">
      <c r="A19" s="54"/>
      <c r="B19" s="55"/>
      <c r="C19" s="55"/>
      <c r="D19" s="17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13.5">
      <c r="A20" s="54" t="s">
        <v>4</v>
      </c>
      <c r="B20" s="55" t="s">
        <v>4</v>
      </c>
      <c r="C20" s="55" t="s">
        <v>4</v>
      </c>
      <c r="D20" s="17" t="s">
        <v>4</v>
      </c>
      <c r="E20" s="18" t="s">
        <v>4</v>
      </c>
      <c r="F20" s="18" t="s">
        <v>4</v>
      </c>
      <c r="G20" s="18" t="s">
        <v>4</v>
      </c>
      <c r="H20" s="18" t="s">
        <v>4</v>
      </c>
      <c r="I20" s="18" t="s">
        <v>4</v>
      </c>
      <c r="J20" s="18" t="s">
        <v>4</v>
      </c>
      <c r="K20" s="18" t="s">
        <v>4</v>
      </c>
      <c r="L20" s="18" t="s">
        <v>4</v>
      </c>
      <c r="M20" s="18" t="s">
        <v>4</v>
      </c>
      <c r="N20" s="18" t="s">
        <v>4</v>
      </c>
      <c r="O20" s="18" t="s">
        <v>4</v>
      </c>
      <c r="P20" s="18" t="s">
        <v>4</v>
      </c>
    </row>
    <row r="22" ht="14.25">
      <c r="N22" s="8"/>
    </row>
  </sheetData>
  <sheetProtection/>
  <mergeCells count="33">
    <mergeCell ref="P5:P6"/>
    <mergeCell ref="A4:C6"/>
    <mergeCell ref="A20:C20"/>
    <mergeCell ref="A7:A8"/>
    <mergeCell ref="B7:B8"/>
    <mergeCell ref="C7:C8"/>
    <mergeCell ref="D4:D6"/>
    <mergeCell ref="A15:C15"/>
    <mergeCell ref="A16:C16"/>
    <mergeCell ref="A17:C17"/>
    <mergeCell ref="A18:C18"/>
    <mergeCell ref="A19:C19"/>
    <mergeCell ref="A10:C10"/>
    <mergeCell ref="A11:C11"/>
    <mergeCell ref="A12:C12"/>
    <mergeCell ref="A13:C13"/>
    <mergeCell ref="A14:C14"/>
    <mergeCell ref="E4:G4"/>
    <mergeCell ref="H4:J4"/>
    <mergeCell ref="K4:M4"/>
    <mergeCell ref="N4:P4"/>
    <mergeCell ref="A9:C9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</mergeCells>
  <printOptions horizontalCentered="1"/>
  <pageMargins left="0.708333333333333" right="0.708333333333333" top="0.747916666666667" bottom="0.747916666666667" header="0.314583333333333" footer="0.31458333333333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19"/>
  <sheetViews>
    <sheetView zoomScalePageLayoutView="0" workbookViewId="0" topLeftCell="A1">
      <selection activeCell="G26" sqref="G26"/>
    </sheetView>
  </sheetViews>
  <sheetFormatPr defaultColWidth="9.00390625" defaultRowHeight="13.5"/>
  <cols>
    <col min="1" max="3" width="2.75390625" style="0" customWidth="1"/>
    <col min="4" max="4" width="32.75390625" style="0" customWidth="1"/>
    <col min="5" max="103" width="11.75390625" style="0" customWidth="1"/>
    <col min="104" max="104" width="8.50390625" style="0" customWidth="1"/>
  </cols>
  <sheetData>
    <row r="1" spans="2:103" ht="27">
      <c r="B1" s="13"/>
      <c r="C1" s="13"/>
      <c r="D1" s="13"/>
      <c r="E1" s="13" t="s">
        <v>153</v>
      </c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</row>
    <row r="2" ht="14.25">
      <c r="CY2" s="12" t="s">
        <v>154</v>
      </c>
    </row>
    <row r="3" spans="1:103" ht="15" thickBot="1">
      <c r="A3" s="42" t="s">
        <v>316</v>
      </c>
      <c r="B3" s="41"/>
      <c r="C3" s="41"/>
      <c r="D3" s="41"/>
      <c r="AZ3" s="8" t="s">
        <v>155</v>
      </c>
      <c r="CY3" s="12" t="s">
        <v>132</v>
      </c>
    </row>
    <row r="4" spans="1:103" ht="13.5">
      <c r="A4" s="52" t="s">
        <v>156</v>
      </c>
      <c r="B4" s="53" t="s">
        <v>4</v>
      </c>
      <c r="C4" s="53" t="s">
        <v>4</v>
      </c>
      <c r="D4" s="53" t="s">
        <v>4</v>
      </c>
      <c r="E4" s="53" t="s">
        <v>106</v>
      </c>
      <c r="F4" s="60" t="s">
        <v>157</v>
      </c>
      <c r="G4" s="60" t="s">
        <v>4</v>
      </c>
      <c r="H4" s="60" t="s">
        <v>4</v>
      </c>
      <c r="I4" s="60" t="s">
        <v>4</v>
      </c>
      <c r="J4" s="60" t="s">
        <v>4</v>
      </c>
      <c r="K4" s="60" t="s">
        <v>4</v>
      </c>
      <c r="L4" s="60" t="s">
        <v>4</v>
      </c>
      <c r="M4" s="60" t="s">
        <v>4</v>
      </c>
      <c r="N4" s="60" t="s">
        <v>4</v>
      </c>
      <c r="O4" s="60" t="s">
        <v>158</v>
      </c>
      <c r="P4" s="60" t="s">
        <v>4</v>
      </c>
      <c r="Q4" s="60" t="s">
        <v>4</v>
      </c>
      <c r="R4" s="60" t="s">
        <v>4</v>
      </c>
      <c r="S4" s="60" t="s">
        <v>4</v>
      </c>
      <c r="T4" s="60" t="s">
        <v>4</v>
      </c>
      <c r="U4" s="60" t="s">
        <v>4</v>
      </c>
      <c r="V4" s="60" t="s">
        <v>4</v>
      </c>
      <c r="W4" s="60" t="s">
        <v>4</v>
      </c>
      <c r="X4" s="60" t="s">
        <v>4</v>
      </c>
      <c r="Y4" s="60" t="s">
        <v>4</v>
      </c>
      <c r="Z4" s="60" t="s">
        <v>4</v>
      </c>
      <c r="AA4" s="60" t="s">
        <v>4</v>
      </c>
      <c r="AB4" s="60" t="s">
        <v>4</v>
      </c>
      <c r="AC4" s="60" t="s">
        <v>4</v>
      </c>
      <c r="AD4" s="60" t="s">
        <v>4</v>
      </c>
      <c r="AE4" s="60" t="s">
        <v>4</v>
      </c>
      <c r="AF4" s="60" t="s">
        <v>4</v>
      </c>
      <c r="AG4" s="60" t="s">
        <v>4</v>
      </c>
      <c r="AH4" s="60" t="s">
        <v>4</v>
      </c>
      <c r="AI4" s="60" t="s">
        <v>4</v>
      </c>
      <c r="AJ4" s="60" t="s">
        <v>4</v>
      </c>
      <c r="AK4" s="60" t="s">
        <v>4</v>
      </c>
      <c r="AL4" s="60" t="s">
        <v>4</v>
      </c>
      <c r="AM4" s="60" t="s">
        <v>4</v>
      </c>
      <c r="AN4" s="60" t="s">
        <v>4</v>
      </c>
      <c r="AO4" s="60" t="s">
        <v>4</v>
      </c>
      <c r="AP4" s="60" t="s">
        <v>4</v>
      </c>
      <c r="AQ4" s="60" t="s">
        <v>159</v>
      </c>
      <c r="AR4" s="60" t="s">
        <v>4</v>
      </c>
      <c r="AS4" s="60" t="s">
        <v>4</v>
      </c>
      <c r="AT4" s="60" t="s">
        <v>4</v>
      </c>
      <c r="AU4" s="60" t="s">
        <v>4</v>
      </c>
      <c r="AV4" s="60" t="s">
        <v>4</v>
      </c>
      <c r="AW4" s="60" t="s">
        <v>4</v>
      </c>
      <c r="AX4" s="60" t="s">
        <v>4</v>
      </c>
      <c r="AY4" s="60" t="s">
        <v>4</v>
      </c>
      <c r="AZ4" s="60" t="s">
        <v>4</v>
      </c>
      <c r="BA4" s="60" t="s">
        <v>4</v>
      </c>
      <c r="BB4" s="60" t="s">
        <v>4</v>
      </c>
      <c r="BC4" s="60" t="s">
        <v>4</v>
      </c>
      <c r="BD4" s="60" t="s">
        <v>4</v>
      </c>
      <c r="BE4" s="60" t="s">
        <v>4</v>
      </c>
      <c r="BF4" s="60" t="s">
        <v>160</v>
      </c>
      <c r="BG4" s="60" t="s">
        <v>4</v>
      </c>
      <c r="BH4" s="60" t="s">
        <v>4</v>
      </c>
      <c r="BI4" s="60" t="s">
        <v>4</v>
      </c>
      <c r="BJ4" s="60" t="s">
        <v>4</v>
      </c>
      <c r="BK4" s="60" t="s">
        <v>4</v>
      </c>
      <c r="BL4" s="60" t="s">
        <v>4</v>
      </c>
      <c r="BM4" s="60" t="s">
        <v>4</v>
      </c>
      <c r="BN4" s="60" t="s">
        <v>4</v>
      </c>
      <c r="BO4" s="60" t="s">
        <v>4</v>
      </c>
      <c r="BP4" s="60" t="s">
        <v>4</v>
      </c>
      <c r="BQ4" s="60" t="s">
        <v>161</v>
      </c>
      <c r="BR4" s="60" t="s">
        <v>4</v>
      </c>
      <c r="BS4" s="60" t="s">
        <v>4</v>
      </c>
      <c r="BT4" s="60" t="s">
        <v>4</v>
      </c>
      <c r="BU4" s="60" t="s">
        <v>4</v>
      </c>
      <c r="BV4" s="60" t="s">
        <v>4</v>
      </c>
      <c r="BW4" s="60" t="s">
        <v>4</v>
      </c>
      <c r="BX4" s="60" t="s">
        <v>4</v>
      </c>
      <c r="BY4" s="60" t="s">
        <v>4</v>
      </c>
      <c r="BZ4" s="60" t="s">
        <v>4</v>
      </c>
      <c r="CA4" s="60" t="s">
        <v>4</v>
      </c>
      <c r="CB4" s="60" t="s">
        <v>4</v>
      </c>
      <c r="CC4" s="60" t="s">
        <v>4</v>
      </c>
      <c r="CD4" s="60" t="s">
        <v>4</v>
      </c>
      <c r="CE4" s="60" t="s">
        <v>4</v>
      </c>
      <c r="CF4" s="60" t="s">
        <v>162</v>
      </c>
      <c r="CG4" s="60" t="s">
        <v>4</v>
      </c>
      <c r="CH4" s="60" t="s">
        <v>4</v>
      </c>
      <c r="CI4" s="60" t="s">
        <v>4</v>
      </c>
      <c r="CJ4" s="60" t="s">
        <v>4</v>
      </c>
      <c r="CK4" s="60" t="s">
        <v>163</v>
      </c>
      <c r="CL4" s="60" t="s">
        <v>4</v>
      </c>
      <c r="CM4" s="60" t="s">
        <v>4</v>
      </c>
      <c r="CN4" s="60" t="s">
        <v>4</v>
      </c>
      <c r="CO4" s="60" t="s">
        <v>4</v>
      </c>
      <c r="CP4" s="60" t="s">
        <v>4</v>
      </c>
      <c r="CQ4" s="60" t="s">
        <v>4</v>
      </c>
      <c r="CR4" s="60" t="s">
        <v>164</v>
      </c>
      <c r="CS4" s="60" t="s">
        <v>4</v>
      </c>
      <c r="CT4" s="60" t="s">
        <v>4</v>
      </c>
      <c r="CU4" s="60" t="s">
        <v>165</v>
      </c>
      <c r="CV4" s="60" t="s">
        <v>4</v>
      </c>
      <c r="CW4" s="60" t="s">
        <v>4</v>
      </c>
      <c r="CX4" s="60" t="s">
        <v>4</v>
      </c>
      <c r="CY4" s="63" t="s">
        <v>166</v>
      </c>
    </row>
    <row r="5" spans="1:103" ht="13.5">
      <c r="A5" s="56" t="s">
        <v>167</v>
      </c>
      <c r="B5" s="57" t="s">
        <v>4</v>
      </c>
      <c r="C5" s="57" t="s">
        <v>4</v>
      </c>
      <c r="D5" s="57" t="s">
        <v>117</v>
      </c>
      <c r="E5" s="57" t="s">
        <v>4</v>
      </c>
      <c r="F5" s="57" t="s">
        <v>152</v>
      </c>
      <c r="G5" s="57" t="s">
        <v>168</v>
      </c>
      <c r="H5" s="57" t="s">
        <v>169</v>
      </c>
      <c r="I5" s="57" t="s">
        <v>170</v>
      </c>
      <c r="J5" s="57" t="s">
        <v>171</v>
      </c>
      <c r="K5" s="57" t="s">
        <v>172</v>
      </c>
      <c r="L5" s="57" t="s">
        <v>173</v>
      </c>
      <c r="M5" s="57" t="s">
        <v>174</v>
      </c>
      <c r="N5" s="57" t="s">
        <v>175</v>
      </c>
      <c r="O5" s="57" t="s">
        <v>152</v>
      </c>
      <c r="P5" s="57" t="s">
        <v>176</v>
      </c>
      <c r="Q5" s="57" t="s">
        <v>177</v>
      </c>
      <c r="R5" s="57" t="s">
        <v>178</v>
      </c>
      <c r="S5" s="57" t="s">
        <v>179</v>
      </c>
      <c r="T5" s="57" t="s">
        <v>180</v>
      </c>
      <c r="U5" s="57" t="s">
        <v>181</v>
      </c>
      <c r="V5" s="57" t="s">
        <v>182</v>
      </c>
      <c r="W5" s="57" t="s">
        <v>183</v>
      </c>
      <c r="X5" s="57" t="s">
        <v>184</v>
      </c>
      <c r="Y5" s="57" t="s">
        <v>185</v>
      </c>
      <c r="Z5" s="57" t="s">
        <v>186</v>
      </c>
      <c r="AA5" s="57" t="s">
        <v>187</v>
      </c>
      <c r="AB5" s="57" t="s">
        <v>188</v>
      </c>
      <c r="AC5" s="57" t="s">
        <v>189</v>
      </c>
      <c r="AD5" s="57" t="s">
        <v>190</v>
      </c>
      <c r="AE5" s="57" t="s">
        <v>191</v>
      </c>
      <c r="AF5" s="57" t="s">
        <v>192</v>
      </c>
      <c r="AG5" s="57" t="s">
        <v>193</v>
      </c>
      <c r="AH5" s="57" t="s">
        <v>194</v>
      </c>
      <c r="AI5" s="57" t="s">
        <v>195</v>
      </c>
      <c r="AJ5" s="57" t="s">
        <v>196</v>
      </c>
      <c r="AK5" s="57" t="s">
        <v>197</v>
      </c>
      <c r="AL5" s="57" t="s">
        <v>198</v>
      </c>
      <c r="AM5" s="57" t="s">
        <v>199</v>
      </c>
      <c r="AN5" s="57" t="s">
        <v>200</v>
      </c>
      <c r="AO5" s="57" t="s">
        <v>201</v>
      </c>
      <c r="AP5" s="57" t="s">
        <v>202</v>
      </c>
      <c r="AQ5" s="57" t="s">
        <v>152</v>
      </c>
      <c r="AR5" s="57" t="s">
        <v>203</v>
      </c>
      <c r="AS5" s="57" t="s">
        <v>204</v>
      </c>
      <c r="AT5" s="57" t="s">
        <v>205</v>
      </c>
      <c r="AU5" s="57" t="s">
        <v>206</v>
      </c>
      <c r="AV5" s="57" t="s">
        <v>207</v>
      </c>
      <c r="AW5" s="57" t="s">
        <v>208</v>
      </c>
      <c r="AX5" s="57" t="s">
        <v>209</v>
      </c>
      <c r="AY5" s="57" t="s">
        <v>210</v>
      </c>
      <c r="AZ5" s="57" t="s">
        <v>211</v>
      </c>
      <c r="BA5" s="57" t="s">
        <v>212</v>
      </c>
      <c r="BB5" s="57" t="s">
        <v>213</v>
      </c>
      <c r="BC5" s="57" t="s">
        <v>214</v>
      </c>
      <c r="BD5" s="57" t="s">
        <v>215</v>
      </c>
      <c r="BE5" s="57" t="s">
        <v>216</v>
      </c>
      <c r="BF5" s="57" t="s">
        <v>152</v>
      </c>
      <c r="BG5" s="57" t="s">
        <v>217</v>
      </c>
      <c r="BH5" s="57" t="s">
        <v>218</v>
      </c>
      <c r="BI5" s="57" t="s">
        <v>219</v>
      </c>
      <c r="BJ5" s="57" t="s">
        <v>220</v>
      </c>
      <c r="BK5" s="57" t="s">
        <v>221</v>
      </c>
      <c r="BL5" s="57" t="s">
        <v>222</v>
      </c>
      <c r="BM5" s="57" t="s">
        <v>223</v>
      </c>
      <c r="BN5" s="57" t="s">
        <v>224</v>
      </c>
      <c r="BO5" s="57" t="s">
        <v>225</v>
      </c>
      <c r="BP5" s="57" t="s">
        <v>226</v>
      </c>
      <c r="BQ5" s="57" t="s">
        <v>152</v>
      </c>
      <c r="BR5" s="57" t="s">
        <v>217</v>
      </c>
      <c r="BS5" s="57" t="s">
        <v>218</v>
      </c>
      <c r="BT5" s="57" t="s">
        <v>219</v>
      </c>
      <c r="BU5" s="57" t="s">
        <v>220</v>
      </c>
      <c r="BV5" s="57" t="s">
        <v>221</v>
      </c>
      <c r="BW5" s="57" t="s">
        <v>222</v>
      </c>
      <c r="BX5" s="57" t="s">
        <v>223</v>
      </c>
      <c r="BY5" s="57" t="s">
        <v>227</v>
      </c>
      <c r="BZ5" s="57" t="s">
        <v>228</v>
      </c>
      <c r="CA5" s="57" t="s">
        <v>229</v>
      </c>
      <c r="CB5" s="57" t="s">
        <v>230</v>
      </c>
      <c r="CC5" s="57" t="s">
        <v>224</v>
      </c>
      <c r="CD5" s="57" t="s">
        <v>225</v>
      </c>
      <c r="CE5" s="57" t="s">
        <v>161</v>
      </c>
      <c r="CF5" s="57" t="s">
        <v>152</v>
      </c>
      <c r="CG5" s="57" t="s">
        <v>231</v>
      </c>
      <c r="CH5" s="57" t="s">
        <v>232</v>
      </c>
      <c r="CI5" s="57" t="s">
        <v>233</v>
      </c>
      <c r="CJ5" s="57" t="s">
        <v>234</v>
      </c>
      <c r="CK5" s="57" t="s">
        <v>152</v>
      </c>
      <c r="CL5" s="57" t="s">
        <v>235</v>
      </c>
      <c r="CM5" s="57" t="s">
        <v>236</v>
      </c>
      <c r="CN5" s="57" t="s">
        <v>237</v>
      </c>
      <c r="CO5" s="57" t="s">
        <v>238</v>
      </c>
      <c r="CP5" s="57" t="s">
        <v>239</v>
      </c>
      <c r="CQ5" s="57" t="s">
        <v>240</v>
      </c>
      <c r="CR5" s="57" t="s">
        <v>152</v>
      </c>
      <c r="CS5" s="57" t="s">
        <v>241</v>
      </c>
      <c r="CT5" s="57" t="s">
        <v>242</v>
      </c>
      <c r="CU5" s="57" t="s">
        <v>152</v>
      </c>
      <c r="CV5" s="57" t="s">
        <v>243</v>
      </c>
      <c r="CW5" s="57" t="s">
        <v>244</v>
      </c>
      <c r="CX5" s="57" t="s">
        <v>245</v>
      </c>
      <c r="CY5" s="64" t="s">
        <v>4</v>
      </c>
    </row>
    <row r="6" spans="1:103" ht="13.5">
      <c r="A6" s="56" t="s">
        <v>4</v>
      </c>
      <c r="B6" s="57" t="s">
        <v>4</v>
      </c>
      <c r="C6" s="57" t="s">
        <v>4</v>
      </c>
      <c r="D6" s="57" t="s">
        <v>4</v>
      </c>
      <c r="E6" s="57" t="s">
        <v>4</v>
      </c>
      <c r="F6" s="57" t="s">
        <v>4</v>
      </c>
      <c r="G6" s="57" t="s">
        <v>4</v>
      </c>
      <c r="H6" s="57" t="s">
        <v>4</v>
      </c>
      <c r="I6" s="57" t="s">
        <v>4</v>
      </c>
      <c r="J6" s="57" t="s">
        <v>4</v>
      </c>
      <c r="K6" s="57" t="s">
        <v>4</v>
      </c>
      <c r="L6" s="57" t="s">
        <v>4</v>
      </c>
      <c r="M6" s="57" t="s">
        <v>4</v>
      </c>
      <c r="N6" s="57" t="s">
        <v>4</v>
      </c>
      <c r="O6" s="57" t="s">
        <v>4</v>
      </c>
      <c r="P6" s="57" t="s">
        <v>4</v>
      </c>
      <c r="Q6" s="57" t="s">
        <v>4</v>
      </c>
      <c r="R6" s="57" t="s">
        <v>4</v>
      </c>
      <c r="S6" s="57" t="s">
        <v>4</v>
      </c>
      <c r="T6" s="57" t="s">
        <v>4</v>
      </c>
      <c r="U6" s="57" t="s">
        <v>4</v>
      </c>
      <c r="V6" s="57" t="s">
        <v>4</v>
      </c>
      <c r="W6" s="57" t="s">
        <v>4</v>
      </c>
      <c r="X6" s="57" t="s">
        <v>4</v>
      </c>
      <c r="Y6" s="57" t="s">
        <v>4</v>
      </c>
      <c r="Z6" s="57" t="s">
        <v>4</v>
      </c>
      <c r="AA6" s="57" t="s">
        <v>4</v>
      </c>
      <c r="AB6" s="57" t="s">
        <v>4</v>
      </c>
      <c r="AC6" s="57" t="s">
        <v>4</v>
      </c>
      <c r="AD6" s="57" t="s">
        <v>4</v>
      </c>
      <c r="AE6" s="57" t="s">
        <v>4</v>
      </c>
      <c r="AF6" s="57" t="s">
        <v>4</v>
      </c>
      <c r="AG6" s="57" t="s">
        <v>4</v>
      </c>
      <c r="AH6" s="57" t="s">
        <v>4</v>
      </c>
      <c r="AI6" s="57" t="s">
        <v>4</v>
      </c>
      <c r="AJ6" s="57" t="s">
        <v>4</v>
      </c>
      <c r="AK6" s="57" t="s">
        <v>4</v>
      </c>
      <c r="AL6" s="57" t="s">
        <v>4</v>
      </c>
      <c r="AM6" s="57" t="s">
        <v>4</v>
      </c>
      <c r="AN6" s="57" t="s">
        <v>4</v>
      </c>
      <c r="AO6" s="57" t="s">
        <v>4</v>
      </c>
      <c r="AP6" s="57" t="s">
        <v>4</v>
      </c>
      <c r="AQ6" s="57" t="s">
        <v>4</v>
      </c>
      <c r="AR6" s="57" t="s">
        <v>4</v>
      </c>
      <c r="AS6" s="57" t="s">
        <v>4</v>
      </c>
      <c r="AT6" s="57" t="s">
        <v>4</v>
      </c>
      <c r="AU6" s="57" t="s">
        <v>4</v>
      </c>
      <c r="AV6" s="57" t="s">
        <v>4</v>
      </c>
      <c r="AW6" s="57" t="s">
        <v>4</v>
      </c>
      <c r="AX6" s="57" t="s">
        <v>4</v>
      </c>
      <c r="AY6" s="57" t="s">
        <v>4</v>
      </c>
      <c r="AZ6" s="57" t="s">
        <v>4</v>
      </c>
      <c r="BA6" s="57" t="s">
        <v>4</v>
      </c>
      <c r="BB6" s="57" t="s">
        <v>4</v>
      </c>
      <c r="BC6" s="57" t="s">
        <v>4</v>
      </c>
      <c r="BD6" s="57" t="s">
        <v>4</v>
      </c>
      <c r="BE6" s="57" t="s">
        <v>4</v>
      </c>
      <c r="BF6" s="57" t="s">
        <v>4</v>
      </c>
      <c r="BG6" s="57" t="s">
        <v>4</v>
      </c>
      <c r="BH6" s="57" t="s">
        <v>4</v>
      </c>
      <c r="BI6" s="57" t="s">
        <v>4</v>
      </c>
      <c r="BJ6" s="57" t="s">
        <v>4</v>
      </c>
      <c r="BK6" s="57" t="s">
        <v>4</v>
      </c>
      <c r="BL6" s="57" t="s">
        <v>4</v>
      </c>
      <c r="BM6" s="57" t="s">
        <v>4</v>
      </c>
      <c r="BN6" s="57" t="s">
        <v>4</v>
      </c>
      <c r="BO6" s="57" t="s">
        <v>4</v>
      </c>
      <c r="BP6" s="57" t="s">
        <v>4</v>
      </c>
      <c r="BQ6" s="57" t="s">
        <v>4</v>
      </c>
      <c r="BR6" s="57" t="s">
        <v>4</v>
      </c>
      <c r="BS6" s="57" t="s">
        <v>4</v>
      </c>
      <c r="BT6" s="57" t="s">
        <v>4</v>
      </c>
      <c r="BU6" s="57" t="s">
        <v>4</v>
      </c>
      <c r="BV6" s="57" t="s">
        <v>4</v>
      </c>
      <c r="BW6" s="57" t="s">
        <v>4</v>
      </c>
      <c r="BX6" s="57" t="s">
        <v>4</v>
      </c>
      <c r="BY6" s="57" t="s">
        <v>4</v>
      </c>
      <c r="BZ6" s="57" t="s">
        <v>4</v>
      </c>
      <c r="CA6" s="57" t="s">
        <v>4</v>
      </c>
      <c r="CB6" s="57" t="s">
        <v>4</v>
      </c>
      <c r="CC6" s="57" t="s">
        <v>4</v>
      </c>
      <c r="CD6" s="57" t="s">
        <v>4</v>
      </c>
      <c r="CE6" s="57" t="s">
        <v>4</v>
      </c>
      <c r="CF6" s="57" t="s">
        <v>4</v>
      </c>
      <c r="CG6" s="57" t="s">
        <v>4</v>
      </c>
      <c r="CH6" s="57" t="s">
        <v>4</v>
      </c>
      <c r="CI6" s="57" t="s">
        <v>4</v>
      </c>
      <c r="CJ6" s="57" t="s">
        <v>4</v>
      </c>
      <c r="CK6" s="57" t="s">
        <v>4</v>
      </c>
      <c r="CL6" s="57" t="s">
        <v>4</v>
      </c>
      <c r="CM6" s="57" t="s">
        <v>4</v>
      </c>
      <c r="CN6" s="57" t="s">
        <v>4</v>
      </c>
      <c r="CO6" s="57" t="s">
        <v>4</v>
      </c>
      <c r="CP6" s="57" t="s">
        <v>4</v>
      </c>
      <c r="CQ6" s="57" t="s">
        <v>4</v>
      </c>
      <c r="CR6" s="57" t="s">
        <v>4</v>
      </c>
      <c r="CS6" s="57" t="s">
        <v>4</v>
      </c>
      <c r="CT6" s="57" t="s">
        <v>4</v>
      </c>
      <c r="CU6" s="57" t="s">
        <v>4</v>
      </c>
      <c r="CV6" s="57" t="s">
        <v>4</v>
      </c>
      <c r="CW6" s="57" t="s">
        <v>4</v>
      </c>
      <c r="CX6" s="57" t="s">
        <v>4</v>
      </c>
      <c r="CY6" s="64" t="s">
        <v>4</v>
      </c>
    </row>
    <row r="7" spans="1:103" ht="13.5">
      <c r="A7" s="56" t="s">
        <v>4</v>
      </c>
      <c r="B7" s="57" t="s">
        <v>4</v>
      </c>
      <c r="C7" s="57" t="s">
        <v>4</v>
      </c>
      <c r="D7" s="57" t="s">
        <v>4</v>
      </c>
      <c r="E7" s="57" t="s">
        <v>4</v>
      </c>
      <c r="F7" s="57" t="s">
        <v>4</v>
      </c>
      <c r="G7" s="57" t="s">
        <v>4</v>
      </c>
      <c r="H7" s="57" t="s">
        <v>4</v>
      </c>
      <c r="I7" s="57" t="s">
        <v>4</v>
      </c>
      <c r="J7" s="57" t="s">
        <v>4</v>
      </c>
      <c r="K7" s="57" t="s">
        <v>4</v>
      </c>
      <c r="L7" s="57" t="s">
        <v>4</v>
      </c>
      <c r="M7" s="57" t="s">
        <v>4</v>
      </c>
      <c r="N7" s="57" t="s">
        <v>4</v>
      </c>
      <c r="O7" s="57" t="s">
        <v>4</v>
      </c>
      <c r="P7" s="57" t="s">
        <v>4</v>
      </c>
      <c r="Q7" s="57" t="s">
        <v>4</v>
      </c>
      <c r="R7" s="57" t="s">
        <v>4</v>
      </c>
      <c r="S7" s="57" t="s">
        <v>4</v>
      </c>
      <c r="T7" s="57" t="s">
        <v>4</v>
      </c>
      <c r="U7" s="57" t="s">
        <v>4</v>
      </c>
      <c r="V7" s="57" t="s">
        <v>4</v>
      </c>
      <c r="W7" s="57" t="s">
        <v>4</v>
      </c>
      <c r="X7" s="57" t="s">
        <v>4</v>
      </c>
      <c r="Y7" s="57" t="s">
        <v>4</v>
      </c>
      <c r="Z7" s="57" t="s">
        <v>4</v>
      </c>
      <c r="AA7" s="57" t="s">
        <v>4</v>
      </c>
      <c r="AB7" s="57" t="s">
        <v>4</v>
      </c>
      <c r="AC7" s="57" t="s">
        <v>4</v>
      </c>
      <c r="AD7" s="57" t="s">
        <v>4</v>
      </c>
      <c r="AE7" s="57" t="s">
        <v>4</v>
      </c>
      <c r="AF7" s="57" t="s">
        <v>4</v>
      </c>
      <c r="AG7" s="57" t="s">
        <v>4</v>
      </c>
      <c r="AH7" s="57" t="s">
        <v>4</v>
      </c>
      <c r="AI7" s="57" t="s">
        <v>4</v>
      </c>
      <c r="AJ7" s="57" t="s">
        <v>4</v>
      </c>
      <c r="AK7" s="57" t="s">
        <v>4</v>
      </c>
      <c r="AL7" s="57" t="s">
        <v>4</v>
      </c>
      <c r="AM7" s="57" t="s">
        <v>4</v>
      </c>
      <c r="AN7" s="57" t="s">
        <v>4</v>
      </c>
      <c r="AO7" s="57" t="s">
        <v>4</v>
      </c>
      <c r="AP7" s="57" t="s">
        <v>4</v>
      </c>
      <c r="AQ7" s="57" t="s">
        <v>4</v>
      </c>
      <c r="AR7" s="57" t="s">
        <v>4</v>
      </c>
      <c r="AS7" s="57" t="s">
        <v>4</v>
      </c>
      <c r="AT7" s="57" t="s">
        <v>4</v>
      </c>
      <c r="AU7" s="57" t="s">
        <v>4</v>
      </c>
      <c r="AV7" s="57" t="s">
        <v>4</v>
      </c>
      <c r="AW7" s="57" t="s">
        <v>4</v>
      </c>
      <c r="AX7" s="57" t="s">
        <v>4</v>
      </c>
      <c r="AY7" s="57" t="s">
        <v>4</v>
      </c>
      <c r="AZ7" s="57" t="s">
        <v>4</v>
      </c>
      <c r="BA7" s="57" t="s">
        <v>4</v>
      </c>
      <c r="BB7" s="57" t="s">
        <v>4</v>
      </c>
      <c r="BC7" s="57" t="s">
        <v>4</v>
      </c>
      <c r="BD7" s="57" t="s">
        <v>4</v>
      </c>
      <c r="BE7" s="57" t="s">
        <v>4</v>
      </c>
      <c r="BF7" s="57" t="s">
        <v>4</v>
      </c>
      <c r="BG7" s="57" t="s">
        <v>4</v>
      </c>
      <c r="BH7" s="57" t="s">
        <v>4</v>
      </c>
      <c r="BI7" s="57" t="s">
        <v>4</v>
      </c>
      <c r="BJ7" s="57" t="s">
        <v>4</v>
      </c>
      <c r="BK7" s="57" t="s">
        <v>4</v>
      </c>
      <c r="BL7" s="57" t="s">
        <v>4</v>
      </c>
      <c r="BM7" s="57" t="s">
        <v>4</v>
      </c>
      <c r="BN7" s="57" t="s">
        <v>4</v>
      </c>
      <c r="BO7" s="57" t="s">
        <v>4</v>
      </c>
      <c r="BP7" s="57" t="s">
        <v>4</v>
      </c>
      <c r="BQ7" s="57" t="s">
        <v>4</v>
      </c>
      <c r="BR7" s="57" t="s">
        <v>4</v>
      </c>
      <c r="BS7" s="57" t="s">
        <v>4</v>
      </c>
      <c r="BT7" s="57" t="s">
        <v>4</v>
      </c>
      <c r="BU7" s="57" t="s">
        <v>4</v>
      </c>
      <c r="BV7" s="57" t="s">
        <v>4</v>
      </c>
      <c r="BW7" s="57" t="s">
        <v>4</v>
      </c>
      <c r="BX7" s="57" t="s">
        <v>4</v>
      </c>
      <c r="BY7" s="57" t="s">
        <v>4</v>
      </c>
      <c r="BZ7" s="57" t="s">
        <v>4</v>
      </c>
      <c r="CA7" s="57" t="s">
        <v>4</v>
      </c>
      <c r="CB7" s="57" t="s">
        <v>4</v>
      </c>
      <c r="CC7" s="57" t="s">
        <v>4</v>
      </c>
      <c r="CD7" s="57" t="s">
        <v>4</v>
      </c>
      <c r="CE7" s="57" t="s">
        <v>4</v>
      </c>
      <c r="CF7" s="57" t="s">
        <v>4</v>
      </c>
      <c r="CG7" s="57" t="s">
        <v>4</v>
      </c>
      <c r="CH7" s="57" t="s">
        <v>4</v>
      </c>
      <c r="CI7" s="57" t="s">
        <v>4</v>
      </c>
      <c r="CJ7" s="57" t="s">
        <v>4</v>
      </c>
      <c r="CK7" s="57" t="s">
        <v>4</v>
      </c>
      <c r="CL7" s="57" t="s">
        <v>4</v>
      </c>
      <c r="CM7" s="57" t="s">
        <v>4</v>
      </c>
      <c r="CN7" s="57" t="s">
        <v>4</v>
      </c>
      <c r="CO7" s="57" t="s">
        <v>4</v>
      </c>
      <c r="CP7" s="57" t="s">
        <v>4</v>
      </c>
      <c r="CQ7" s="57" t="s">
        <v>4</v>
      </c>
      <c r="CR7" s="57" t="s">
        <v>4</v>
      </c>
      <c r="CS7" s="57" t="s">
        <v>4</v>
      </c>
      <c r="CT7" s="57" t="s">
        <v>4</v>
      </c>
      <c r="CU7" s="57" t="s">
        <v>4</v>
      </c>
      <c r="CV7" s="57" t="s">
        <v>4</v>
      </c>
      <c r="CW7" s="57" t="s">
        <v>4</v>
      </c>
      <c r="CX7" s="57" t="s">
        <v>4</v>
      </c>
      <c r="CY7" s="64" t="s">
        <v>4</v>
      </c>
    </row>
    <row r="8" spans="1:103" ht="13.5">
      <c r="A8" s="56" t="s">
        <v>124</v>
      </c>
      <c r="B8" s="57" t="s">
        <v>125</v>
      </c>
      <c r="C8" s="57" t="s">
        <v>126</v>
      </c>
      <c r="D8" s="15" t="s">
        <v>9</v>
      </c>
      <c r="E8" s="15" t="s">
        <v>10</v>
      </c>
      <c r="F8" s="15" t="s">
        <v>11</v>
      </c>
      <c r="G8" s="15" t="s">
        <v>19</v>
      </c>
      <c r="H8" s="15" t="s">
        <v>23</v>
      </c>
      <c r="I8" s="15" t="s">
        <v>27</v>
      </c>
      <c r="J8" s="15" t="s">
        <v>31</v>
      </c>
      <c r="K8" s="15" t="s">
        <v>35</v>
      </c>
      <c r="L8" s="15" t="s">
        <v>38</v>
      </c>
      <c r="M8" s="15" t="s">
        <v>41</v>
      </c>
      <c r="N8" s="15" t="s">
        <v>44</v>
      </c>
      <c r="O8" s="15" t="s">
        <v>47</v>
      </c>
      <c r="P8" s="15" t="s">
        <v>50</v>
      </c>
      <c r="Q8" s="15" t="s">
        <v>53</v>
      </c>
      <c r="R8" s="15" t="s">
        <v>56</v>
      </c>
      <c r="S8" s="15" t="s">
        <v>59</v>
      </c>
      <c r="T8" s="15" t="s">
        <v>62</v>
      </c>
      <c r="U8" s="15" t="s">
        <v>65</v>
      </c>
      <c r="V8" s="15" t="s">
        <v>68</v>
      </c>
      <c r="W8" s="15" t="s">
        <v>71</v>
      </c>
      <c r="X8" s="15" t="s">
        <v>74</v>
      </c>
      <c r="Y8" s="15" t="s">
        <v>77</v>
      </c>
      <c r="Z8" s="15" t="s">
        <v>80</v>
      </c>
      <c r="AA8" s="15" t="s">
        <v>84</v>
      </c>
      <c r="AB8" s="15" t="s">
        <v>88</v>
      </c>
      <c r="AC8" s="15" t="s">
        <v>92</v>
      </c>
      <c r="AD8" s="15" t="s">
        <v>96</v>
      </c>
      <c r="AE8" s="15" t="s">
        <v>99</v>
      </c>
      <c r="AF8" s="15" t="s">
        <v>102</v>
      </c>
      <c r="AG8" s="15" t="s">
        <v>104</v>
      </c>
      <c r="AH8" s="15" t="s">
        <v>107</v>
      </c>
      <c r="AI8" s="15" t="s">
        <v>14</v>
      </c>
      <c r="AJ8" s="15" t="s">
        <v>17</v>
      </c>
      <c r="AK8" s="15" t="s">
        <v>21</v>
      </c>
      <c r="AL8" s="15" t="s">
        <v>25</v>
      </c>
      <c r="AM8" s="15" t="s">
        <v>29</v>
      </c>
      <c r="AN8" s="15" t="s">
        <v>33</v>
      </c>
      <c r="AO8" s="15" t="s">
        <v>37</v>
      </c>
      <c r="AP8" s="15" t="s">
        <v>40</v>
      </c>
      <c r="AQ8" s="15" t="s">
        <v>43</v>
      </c>
      <c r="AR8" s="15" t="s">
        <v>46</v>
      </c>
      <c r="AS8" s="15" t="s">
        <v>49</v>
      </c>
      <c r="AT8" s="15" t="s">
        <v>52</v>
      </c>
      <c r="AU8" s="15" t="s">
        <v>55</v>
      </c>
      <c r="AV8" s="15" t="s">
        <v>58</v>
      </c>
      <c r="AW8" s="15" t="s">
        <v>61</v>
      </c>
      <c r="AX8" s="15" t="s">
        <v>64</v>
      </c>
      <c r="AY8" s="15" t="s">
        <v>67</v>
      </c>
      <c r="AZ8" s="15" t="s">
        <v>70</v>
      </c>
      <c r="BA8" s="15" t="s">
        <v>73</v>
      </c>
      <c r="BB8" s="15" t="s">
        <v>76</v>
      </c>
      <c r="BC8" s="15" t="s">
        <v>79</v>
      </c>
      <c r="BD8" s="15" t="s">
        <v>82</v>
      </c>
      <c r="BE8" s="15" t="s">
        <v>86</v>
      </c>
      <c r="BF8" s="15" t="s">
        <v>90</v>
      </c>
      <c r="BG8" s="15" t="s">
        <v>94</v>
      </c>
      <c r="BH8" s="15" t="s">
        <v>98</v>
      </c>
      <c r="BI8" s="15" t="s">
        <v>101</v>
      </c>
      <c r="BJ8" s="15" t="s">
        <v>103</v>
      </c>
      <c r="BK8" s="15" t="s">
        <v>105</v>
      </c>
      <c r="BL8" s="15" t="s">
        <v>108</v>
      </c>
      <c r="BM8" s="15" t="s">
        <v>246</v>
      </c>
      <c r="BN8" s="15" t="s">
        <v>247</v>
      </c>
      <c r="BO8" s="15" t="s">
        <v>248</v>
      </c>
      <c r="BP8" s="15" t="s">
        <v>249</v>
      </c>
      <c r="BQ8" s="15" t="s">
        <v>250</v>
      </c>
      <c r="BR8" s="15" t="s">
        <v>251</v>
      </c>
      <c r="BS8" s="15" t="s">
        <v>252</v>
      </c>
      <c r="BT8" s="15" t="s">
        <v>253</v>
      </c>
      <c r="BU8" s="15" t="s">
        <v>254</v>
      </c>
      <c r="BV8" s="15" t="s">
        <v>255</v>
      </c>
      <c r="BW8" s="15" t="s">
        <v>256</v>
      </c>
      <c r="BX8" s="15" t="s">
        <v>257</v>
      </c>
      <c r="BY8" s="15" t="s">
        <v>258</v>
      </c>
      <c r="BZ8" s="15" t="s">
        <v>259</v>
      </c>
      <c r="CA8" s="15" t="s">
        <v>260</v>
      </c>
      <c r="CB8" s="15" t="s">
        <v>261</v>
      </c>
      <c r="CC8" s="15" t="s">
        <v>262</v>
      </c>
      <c r="CD8" s="15" t="s">
        <v>263</v>
      </c>
      <c r="CE8" s="15" t="s">
        <v>264</v>
      </c>
      <c r="CF8" s="15" t="s">
        <v>265</v>
      </c>
      <c r="CG8" s="15" t="s">
        <v>266</v>
      </c>
      <c r="CH8" s="15" t="s">
        <v>267</v>
      </c>
      <c r="CI8" s="15" t="s">
        <v>268</v>
      </c>
      <c r="CJ8" s="15" t="s">
        <v>269</v>
      </c>
      <c r="CK8" s="15" t="s">
        <v>270</v>
      </c>
      <c r="CL8" s="15" t="s">
        <v>271</v>
      </c>
      <c r="CM8" s="15" t="s">
        <v>272</v>
      </c>
      <c r="CN8" s="15" t="s">
        <v>273</v>
      </c>
      <c r="CO8" s="15" t="s">
        <v>274</v>
      </c>
      <c r="CP8" s="15" t="s">
        <v>275</v>
      </c>
      <c r="CQ8" s="15" t="s">
        <v>276</v>
      </c>
      <c r="CR8" s="15" t="s">
        <v>277</v>
      </c>
      <c r="CS8" s="15" t="s">
        <v>278</v>
      </c>
      <c r="CT8" s="15" t="s">
        <v>279</v>
      </c>
      <c r="CU8" s="15" t="s">
        <v>280</v>
      </c>
      <c r="CV8" s="15" t="s">
        <v>281</v>
      </c>
      <c r="CW8" s="15" t="s">
        <v>282</v>
      </c>
      <c r="CX8" s="15" t="s">
        <v>283</v>
      </c>
      <c r="CY8" s="23" t="s">
        <v>284</v>
      </c>
    </row>
    <row r="9" spans="1:103" ht="13.5">
      <c r="A9" s="56" t="s">
        <v>4</v>
      </c>
      <c r="B9" s="57" t="s">
        <v>4</v>
      </c>
      <c r="C9" s="57" t="s">
        <v>4</v>
      </c>
      <c r="D9" s="15" t="s">
        <v>106</v>
      </c>
      <c r="E9" s="16">
        <v>2244108.02</v>
      </c>
      <c r="F9" s="16">
        <f>SUM(G9:M9)</f>
        <v>1980966.03</v>
      </c>
      <c r="G9" s="16">
        <v>486678</v>
      </c>
      <c r="H9" s="16">
        <v>1181427</v>
      </c>
      <c r="I9" s="16">
        <v>218777</v>
      </c>
      <c r="J9" s="16">
        <v>65005.03</v>
      </c>
      <c r="K9" s="21" t="s">
        <v>285</v>
      </c>
      <c r="L9" s="18" t="s">
        <v>4</v>
      </c>
      <c r="M9" s="16">
        <v>29079</v>
      </c>
      <c r="N9" s="16"/>
      <c r="O9" s="16">
        <f>SUM(P9:AP9)</f>
        <v>212623.72</v>
      </c>
      <c r="P9" s="16">
        <v>43732.5</v>
      </c>
      <c r="Q9" s="16">
        <v>22471.1</v>
      </c>
      <c r="R9" s="18" t="s">
        <v>4</v>
      </c>
      <c r="S9" s="16"/>
      <c r="T9" s="18" t="s">
        <v>4</v>
      </c>
      <c r="U9" s="18" t="s">
        <v>4</v>
      </c>
      <c r="V9" s="16">
        <v>10981</v>
      </c>
      <c r="W9" s="18" t="s">
        <v>4</v>
      </c>
      <c r="X9" s="18" t="s">
        <v>4</v>
      </c>
      <c r="Y9" s="16">
        <v>1501.2</v>
      </c>
      <c r="Z9" s="18" t="s">
        <v>4</v>
      </c>
      <c r="AA9" s="16">
        <v>5600</v>
      </c>
      <c r="AB9" s="18" t="s">
        <v>4</v>
      </c>
      <c r="AC9" s="18">
        <v>1700</v>
      </c>
      <c r="AD9" s="18">
        <v>80</v>
      </c>
      <c r="AE9" s="18">
        <v>1300</v>
      </c>
      <c r="AF9" s="18" t="s">
        <v>4</v>
      </c>
      <c r="AG9" s="18" t="s">
        <v>4</v>
      </c>
      <c r="AH9" s="18" t="s">
        <v>4</v>
      </c>
      <c r="AI9" s="16"/>
      <c r="AJ9" s="18"/>
      <c r="AK9" s="16"/>
      <c r="AL9" s="18" t="s">
        <v>4</v>
      </c>
      <c r="AM9" s="16">
        <v>62285.42</v>
      </c>
      <c r="AN9" s="18" t="s">
        <v>4</v>
      </c>
      <c r="AO9" s="18" t="s">
        <v>4</v>
      </c>
      <c r="AP9" s="16">
        <v>62972.5</v>
      </c>
      <c r="AQ9" s="16">
        <f>SUM(AR9:BE9)</f>
        <v>6927.68</v>
      </c>
      <c r="AR9" s="18" t="s">
        <v>4</v>
      </c>
      <c r="AS9" s="18" t="s">
        <v>4</v>
      </c>
      <c r="AT9" s="18" t="s">
        <v>4</v>
      </c>
      <c r="AU9" s="18" t="s">
        <v>4</v>
      </c>
      <c r="AV9" s="16"/>
      <c r="AW9" s="18"/>
      <c r="AX9" s="16"/>
      <c r="AY9" s="18" t="s">
        <v>4</v>
      </c>
      <c r="AZ9" s="16">
        <v>2360</v>
      </c>
      <c r="BA9" s="18" t="s">
        <v>4</v>
      </c>
      <c r="BB9" s="16">
        <v>4567.68</v>
      </c>
      <c r="BC9" s="18" t="s">
        <v>4</v>
      </c>
      <c r="BD9" s="18" t="s">
        <v>4</v>
      </c>
      <c r="BE9" s="16"/>
      <c r="BF9" s="21" t="s">
        <v>285</v>
      </c>
      <c r="BG9" s="21" t="s">
        <v>285</v>
      </c>
      <c r="BH9" s="21" t="s">
        <v>285</v>
      </c>
      <c r="BI9" s="21" t="s">
        <v>285</v>
      </c>
      <c r="BJ9" s="21" t="s">
        <v>285</v>
      </c>
      <c r="BK9" s="21" t="s">
        <v>285</v>
      </c>
      <c r="BL9" s="21" t="s">
        <v>285</v>
      </c>
      <c r="BM9" s="21" t="s">
        <v>285</v>
      </c>
      <c r="BN9" s="21" t="s">
        <v>285</v>
      </c>
      <c r="BO9" s="21" t="s">
        <v>285</v>
      </c>
      <c r="BP9" s="21" t="s">
        <v>285</v>
      </c>
      <c r="BQ9" s="16">
        <f>SUM(BR9:CE9)</f>
        <v>43590.59</v>
      </c>
      <c r="BR9" s="18" t="s">
        <v>4</v>
      </c>
      <c r="BS9" s="16">
        <v>43590.59</v>
      </c>
      <c r="BT9" s="18" t="s">
        <v>4</v>
      </c>
      <c r="BU9" s="18" t="s">
        <v>4</v>
      </c>
      <c r="BV9" s="18" t="s">
        <v>4</v>
      </c>
      <c r="BW9" s="18" t="s">
        <v>4</v>
      </c>
      <c r="BX9" s="18" t="s">
        <v>4</v>
      </c>
      <c r="BY9" s="18" t="s">
        <v>4</v>
      </c>
      <c r="BZ9" s="18" t="s">
        <v>4</v>
      </c>
      <c r="CA9" s="18" t="s">
        <v>4</v>
      </c>
      <c r="CB9" s="18" t="s">
        <v>4</v>
      </c>
      <c r="CC9" s="18" t="s">
        <v>4</v>
      </c>
      <c r="CD9" s="18" t="s">
        <v>4</v>
      </c>
      <c r="CE9" s="18" t="s">
        <v>4</v>
      </c>
      <c r="CF9" s="18" t="s">
        <v>4</v>
      </c>
      <c r="CG9" s="18" t="s">
        <v>4</v>
      </c>
      <c r="CH9" s="18" t="s">
        <v>4</v>
      </c>
      <c r="CI9" s="18" t="s">
        <v>4</v>
      </c>
      <c r="CJ9" s="18" t="s">
        <v>4</v>
      </c>
      <c r="CK9" s="18" t="s">
        <v>4</v>
      </c>
      <c r="CL9" s="18" t="s">
        <v>4</v>
      </c>
      <c r="CM9" s="18" t="s">
        <v>4</v>
      </c>
      <c r="CN9" s="18" t="s">
        <v>4</v>
      </c>
      <c r="CO9" s="18" t="s">
        <v>4</v>
      </c>
      <c r="CP9" s="18" t="s">
        <v>4</v>
      </c>
      <c r="CQ9" s="18" t="s">
        <v>4</v>
      </c>
      <c r="CR9" s="18" t="s">
        <v>4</v>
      </c>
      <c r="CS9" s="18" t="s">
        <v>4</v>
      </c>
      <c r="CT9" s="18" t="s">
        <v>4</v>
      </c>
      <c r="CU9" s="21" t="s">
        <v>285</v>
      </c>
      <c r="CV9" s="21" t="s">
        <v>285</v>
      </c>
      <c r="CW9" s="21" t="s">
        <v>285</v>
      </c>
      <c r="CX9" s="21" t="s">
        <v>285</v>
      </c>
      <c r="CY9" s="24" t="s">
        <v>285</v>
      </c>
    </row>
    <row r="10" spans="1:103" ht="13.5">
      <c r="A10" s="54" t="s">
        <v>127</v>
      </c>
      <c r="B10" s="55" t="s">
        <v>4</v>
      </c>
      <c r="C10" s="55" t="s">
        <v>4</v>
      </c>
      <c r="D10" s="17" t="s">
        <v>128</v>
      </c>
      <c r="E10" s="16">
        <v>2244108.02</v>
      </c>
      <c r="F10" s="16">
        <f aca="true" t="shared" si="0" ref="F10:F15">SUM(G10:M10)</f>
        <v>1980966.03</v>
      </c>
      <c r="G10" s="16">
        <v>486678</v>
      </c>
      <c r="H10" s="16">
        <v>1181427</v>
      </c>
      <c r="I10" s="16">
        <v>218777</v>
      </c>
      <c r="J10" s="16">
        <v>65005.03</v>
      </c>
      <c r="K10" s="21" t="s">
        <v>285</v>
      </c>
      <c r="L10" s="18" t="s">
        <v>4</v>
      </c>
      <c r="M10" s="16">
        <v>29079</v>
      </c>
      <c r="N10" s="16"/>
      <c r="O10" s="16">
        <f aca="true" t="shared" si="1" ref="O10:O15">SUM(P10:AP10)</f>
        <v>212623.72</v>
      </c>
      <c r="P10" s="16">
        <v>43732.5</v>
      </c>
      <c r="Q10" s="16">
        <v>22471.1</v>
      </c>
      <c r="R10" s="18" t="s">
        <v>4</v>
      </c>
      <c r="S10" s="16"/>
      <c r="T10" s="18" t="s">
        <v>4</v>
      </c>
      <c r="U10" s="18" t="s">
        <v>4</v>
      </c>
      <c r="V10" s="16">
        <v>10981</v>
      </c>
      <c r="W10" s="18" t="s">
        <v>4</v>
      </c>
      <c r="X10" s="18" t="s">
        <v>4</v>
      </c>
      <c r="Y10" s="16">
        <v>1501.2</v>
      </c>
      <c r="Z10" s="18" t="s">
        <v>4</v>
      </c>
      <c r="AA10" s="16">
        <v>5600</v>
      </c>
      <c r="AB10" s="18" t="s">
        <v>4</v>
      </c>
      <c r="AC10" s="18">
        <v>1700</v>
      </c>
      <c r="AD10" s="18">
        <v>80</v>
      </c>
      <c r="AE10" s="18">
        <v>1300</v>
      </c>
      <c r="AF10" s="18" t="s">
        <v>4</v>
      </c>
      <c r="AG10" s="18" t="s">
        <v>4</v>
      </c>
      <c r="AH10" s="18" t="s">
        <v>4</v>
      </c>
      <c r="AI10" s="16"/>
      <c r="AJ10" s="18"/>
      <c r="AK10" s="16"/>
      <c r="AL10" s="18" t="s">
        <v>4</v>
      </c>
      <c r="AM10" s="16">
        <v>62285.42</v>
      </c>
      <c r="AN10" s="18" t="s">
        <v>4</v>
      </c>
      <c r="AO10" s="18" t="s">
        <v>4</v>
      </c>
      <c r="AP10" s="16">
        <v>62972.5</v>
      </c>
      <c r="AQ10" s="16">
        <f aca="true" t="shared" si="2" ref="AQ10:AQ15">SUM(AR10:BE10)</f>
        <v>6927.68</v>
      </c>
      <c r="AR10" s="18" t="s">
        <v>4</v>
      </c>
      <c r="AS10" s="18" t="s">
        <v>4</v>
      </c>
      <c r="AT10" s="18" t="s">
        <v>4</v>
      </c>
      <c r="AU10" s="18" t="s">
        <v>4</v>
      </c>
      <c r="AV10" s="16"/>
      <c r="AW10" s="18"/>
      <c r="AX10" s="16"/>
      <c r="AY10" s="18" t="s">
        <v>4</v>
      </c>
      <c r="AZ10" s="16">
        <v>2360</v>
      </c>
      <c r="BA10" s="18" t="s">
        <v>4</v>
      </c>
      <c r="BB10" s="16">
        <v>4567.68</v>
      </c>
      <c r="BC10" s="18" t="s">
        <v>4</v>
      </c>
      <c r="BD10" s="18" t="s">
        <v>4</v>
      </c>
      <c r="BE10" s="16"/>
      <c r="BF10" s="21" t="s">
        <v>285</v>
      </c>
      <c r="BG10" s="21" t="s">
        <v>285</v>
      </c>
      <c r="BH10" s="21" t="s">
        <v>285</v>
      </c>
      <c r="BI10" s="21" t="s">
        <v>285</v>
      </c>
      <c r="BJ10" s="21" t="s">
        <v>285</v>
      </c>
      <c r="BK10" s="21" t="s">
        <v>285</v>
      </c>
      <c r="BL10" s="21" t="s">
        <v>285</v>
      </c>
      <c r="BM10" s="21" t="s">
        <v>285</v>
      </c>
      <c r="BN10" s="21" t="s">
        <v>285</v>
      </c>
      <c r="BO10" s="21" t="s">
        <v>285</v>
      </c>
      <c r="BP10" s="21" t="s">
        <v>285</v>
      </c>
      <c r="BQ10" s="16">
        <f aca="true" t="shared" si="3" ref="BQ10:BQ15">SUM(BR10:CE10)</f>
        <v>43590.59</v>
      </c>
      <c r="BR10" s="18" t="s">
        <v>4</v>
      </c>
      <c r="BS10" s="16">
        <v>43590.59</v>
      </c>
      <c r="BT10" s="18" t="s">
        <v>4</v>
      </c>
      <c r="BU10" s="18" t="s">
        <v>4</v>
      </c>
      <c r="BV10" s="18" t="s">
        <v>4</v>
      </c>
      <c r="BW10" s="18" t="s">
        <v>4</v>
      </c>
      <c r="BX10" s="18" t="s">
        <v>4</v>
      </c>
      <c r="BY10" s="18" t="s">
        <v>4</v>
      </c>
      <c r="BZ10" s="18" t="s">
        <v>4</v>
      </c>
      <c r="CA10" s="18" t="s">
        <v>4</v>
      </c>
      <c r="CB10" s="18" t="s">
        <v>4</v>
      </c>
      <c r="CC10" s="18" t="s">
        <v>4</v>
      </c>
      <c r="CD10" s="18" t="s">
        <v>4</v>
      </c>
      <c r="CE10" s="18" t="s">
        <v>4</v>
      </c>
      <c r="CF10" s="18" t="s">
        <v>4</v>
      </c>
      <c r="CG10" s="18" t="s">
        <v>4</v>
      </c>
      <c r="CH10" s="18" t="s">
        <v>4</v>
      </c>
      <c r="CI10" s="18" t="s">
        <v>4</v>
      </c>
      <c r="CJ10" s="18" t="s">
        <v>4</v>
      </c>
      <c r="CK10" s="18" t="s">
        <v>4</v>
      </c>
      <c r="CL10" s="18" t="s">
        <v>4</v>
      </c>
      <c r="CM10" s="18" t="s">
        <v>4</v>
      </c>
      <c r="CN10" s="18" t="s">
        <v>4</v>
      </c>
      <c r="CO10" s="18" t="s">
        <v>4</v>
      </c>
      <c r="CP10" s="18" t="s">
        <v>4</v>
      </c>
      <c r="CQ10" s="18" t="s">
        <v>4</v>
      </c>
      <c r="CR10" s="18" t="s">
        <v>4</v>
      </c>
      <c r="CS10" s="18" t="s">
        <v>4</v>
      </c>
      <c r="CT10" s="18" t="s">
        <v>4</v>
      </c>
      <c r="CU10" s="21" t="s">
        <v>285</v>
      </c>
      <c r="CV10" s="21" t="s">
        <v>285</v>
      </c>
      <c r="CW10" s="21" t="s">
        <v>285</v>
      </c>
      <c r="CX10" s="21" t="s">
        <v>285</v>
      </c>
      <c r="CY10" s="24" t="s">
        <v>285</v>
      </c>
    </row>
    <row r="11" spans="1:103" ht="13.5">
      <c r="A11" s="54">
        <v>20105</v>
      </c>
      <c r="B11" s="55" t="s">
        <v>4</v>
      </c>
      <c r="C11" s="55" t="s">
        <v>4</v>
      </c>
      <c r="D11" s="17" t="s">
        <v>309</v>
      </c>
      <c r="E11" s="16">
        <v>2244108.02</v>
      </c>
      <c r="F11" s="16">
        <f t="shared" si="0"/>
        <v>1980966.03</v>
      </c>
      <c r="G11" s="16">
        <v>486678</v>
      </c>
      <c r="H11" s="16">
        <v>1181427</v>
      </c>
      <c r="I11" s="16">
        <v>218777</v>
      </c>
      <c r="J11" s="16">
        <v>65005.03</v>
      </c>
      <c r="K11" s="21" t="s">
        <v>285</v>
      </c>
      <c r="L11" s="18" t="s">
        <v>4</v>
      </c>
      <c r="M11" s="16">
        <v>29079</v>
      </c>
      <c r="N11" s="16"/>
      <c r="O11" s="16">
        <f t="shared" si="1"/>
        <v>212623.72</v>
      </c>
      <c r="P11" s="16">
        <v>43732.5</v>
      </c>
      <c r="Q11" s="16">
        <v>22471.1</v>
      </c>
      <c r="R11" s="18" t="s">
        <v>4</v>
      </c>
      <c r="S11" s="16"/>
      <c r="T11" s="18" t="s">
        <v>4</v>
      </c>
      <c r="U11" s="18" t="s">
        <v>4</v>
      </c>
      <c r="V11" s="16">
        <v>10981</v>
      </c>
      <c r="W11" s="18" t="s">
        <v>4</v>
      </c>
      <c r="X11" s="18" t="s">
        <v>4</v>
      </c>
      <c r="Y11" s="16">
        <v>1501.2</v>
      </c>
      <c r="Z11" s="18" t="s">
        <v>4</v>
      </c>
      <c r="AA11" s="16">
        <v>5600</v>
      </c>
      <c r="AB11" s="18" t="s">
        <v>4</v>
      </c>
      <c r="AC11" s="18">
        <v>1700</v>
      </c>
      <c r="AD11" s="18">
        <v>80</v>
      </c>
      <c r="AE11" s="18">
        <v>1300</v>
      </c>
      <c r="AF11" s="18" t="s">
        <v>4</v>
      </c>
      <c r="AG11" s="18" t="s">
        <v>4</v>
      </c>
      <c r="AH11" s="18" t="s">
        <v>4</v>
      </c>
      <c r="AI11" s="16"/>
      <c r="AJ11" s="18"/>
      <c r="AK11" s="16"/>
      <c r="AL11" s="18" t="s">
        <v>4</v>
      </c>
      <c r="AM11" s="16">
        <v>62285.42</v>
      </c>
      <c r="AN11" s="18" t="s">
        <v>4</v>
      </c>
      <c r="AO11" s="18" t="s">
        <v>4</v>
      </c>
      <c r="AP11" s="16">
        <v>62972.5</v>
      </c>
      <c r="AQ11" s="16">
        <f t="shared" si="2"/>
        <v>6927.68</v>
      </c>
      <c r="AR11" s="18" t="s">
        <v>4</v>
      </c>
      <c r="AS11" s="18" t="s">
        <v>4</v>
      </c>
      <c r="AT11" s="18" t="s">
        <v>4</v>
      </c>
      <c r="AU11" s="18" t="s">
        <v>4</v>
      </c>
      <c r="AV11" s="16"/>
      <c r="AW11" s="18"/>
      <c r="AX11" s="16"/>
      <c r="AY11" s="18" t="s">
        <v>4</v>
      </c>
      <c r="AZ11" s="16">
        <v>2360</v>
      </c>
      <c r="BA11" s="18" t="s">
        <v>4</v>
      </c>
      <c r="BB11" s="16">
        <v>4567.68</v>
      </c>
      <c r="BC11" s="18" t="s">
        <v>4</v>
      </c>
      <c r="BD11" s="18" t="s">
        <v>4</v>
      </c>
      <c r="BE11" s="16"/>
      <c r="BF11" s="21" t="s">
        <v>285</v>
      </c>
      <c r="BG11" s="21" t="s">
        <v>285</v>
      </c>
      <c r="BH11" s="21" t="s">
        <v>285</v>
      </c>
      <c r="BI11" s="21" t="s">
        <v>285</v>
      </c>
      <c r="BJ11" s="21" t="s">
        <v>285</v>
      </c>
      <c r="BK11" s="21" t="s">
        <v>285</v>
      </c>
      <c r="BL11" s="21" t="s">
        <v>285</v>
      </c>
      <c r="BM11" s="21" t="s">
        <v>285</v>
      </c>
      <c r="BN11" s="21" t="s">
        <v>285</v>
      </c>
      <c r="BO11" s="21" t="s">
        <v>285</v>
      </c>
      <c r="BP11" s="21" t="s">
        <v>285</v>
      </c>
      <c r="BQ11" s="16">
        <f t="shared" si="3"/>
        <v>43590.59</v>
      </c>
      <c r="BR11" s="18" t="s">
        <v>4</v>
      </c>
      <c r="BS11" s="16">
        <v>43590.59</v>
      </c>
      <c r="BT11" s="18" t="s">
        <v>4</v>
      </c>
      <c r="BU11" s="18" t="s">
        <v>4</v>
      </c>
      <c r="BV11" s="18" t="s">
        <v>4</v>
      </c>
      <c r="BW11" s="18" t="s">
        <v>4</v>
      </c>
      <c r="BX11" s="18" t="s">
        <v>4</v>
      </c>
      <c r="BY11" s="18" t="s">
        <v>4</v>
      </c>
      <c r="BZ11" s="18" t="s">
        <v>4</v>
      </c>
      <c r="CA11" s="18" t="s">
        <v>4</v>
      </c>
      <c r="CB11" s="18" t="s">
        <v>4</v>
      </c>
      <c r="CC11" s="18" t="s">
        <v>4</v>
      </c>
      <c r="CD11" s="18" t="s">
        <v>4</v>
      </c>
      <c r="CE11" s="18" t="s">
        <v>4</v>
      </c>
      <c r="CF11" s="18" t="s">
        <v>4</v>
      </c>
      <c r="CG11" s="18" t="s">
        <v>4</v>
      </c>
      <c r="CH11" s="18" t="s">
        <v>4</v>
      </c>
      <c r="CI11" s="18" t="s">
        <v>4</v>
      </c>
      <c r="CJ11" s="18" t="s">
        <v>4</v>
      </c>
      <c r="CK11" s="18" t="s">
        <v>4</v>
      </c>
      <c r="CL11" s="18" t="s">
        <v>4</v>
      </c>
      <c r="CM11" s="18" t="s">
        <v>4</v>
      </c>
      <c r="CN11" s="18" t="s">
        <v>4</v>
      </c>
      <c r="CO11" s="18" t="s">
        <v>4</v>
      </c>
      <c r="CP11" s="18" t="s">
        <v>4</v>
      </c>
      <c r="CQ11" s="18" t="s">
        <v>4</v>
      </c>
      <c r="CR11" s="18" t="s">
        <v>4</v>
      </c>
      <c r="CS11" s="18" t="s">
        <v>4</v>
      </c>
      <c r="CT11" s="18" t="s">
        <v>4</v>
      </c>
      <c r="CU11" s="21" t="s">
        <v>285</v>
      </c>
      <c r="CV11" s="21" t="s">
        <v>285</v>
      </c>
      <c r="CW11" s="21" t="s">
        <v>285</v>
      </c>
      <c r="CX11" s="21" t="s">
        <v>285</v>
      </c>
      <c r="CY11" s="24" t="s">
        <v>285</v>
      </c>
    </row>
    <row r="12" spans="1:103" ht="13.5">
      <c r="A12" s="54">
        <v>2010501</v>
      </c>
      <c r="B12" s="55" t="s">
        <v>4</v>
      </c>
      <c r="C12" s="55" t="s">
        <v>4</v>
      </c>
      <c r="D12" s="17" t="s">
        <v>129</v>
      </c>
      <c r="E12" s="16">
        <v>2071839.21</v>
      </c>
      <c r="F12" s="16">
        <f t="shared" si="0"/>
        <v>1972778.03</v>
      </c>
      <c r="G12" s="16">
        <v>486678</v>
      </c>
      <c r="H12" s="16">
        <v>1181427</v>
      </c>
      <c r="I12" s="16">
        <v>210589</v>
      </c>
      <c r="J12" s="16">
        <v>65005.03</v>
      </c>
      <c r="K12" s="21" t="s">
        <v>285</v>
      </c>
      <c r="L12" s="18" t="s">
        <v>4</v>
      </c>
      <c r="M12" s="16">
        <v>29079</v>
      </c>
      <c r="N12" s="16"/>
      <c r="O12" s="16">
        <f t="shared" si="1"/>
        <v>88733.5</v>
      </c>
      <c r="P12" s="16">
        <v>23040</v>
      </c>
      <c r="Q12" s="16">
        <v>2360</v>
      </c>
      <c r="R12" s="18" t="s">
        <v>4</v>
      </c>
      <c r="S12" s="16"/>
      <c r="T12" s="18" t="s">
        <v>4</v>
      </c>
      <c r="U12" s="18" t="s">
        <v>4</v>
      </c>
      <c r="V12" s="16">
        <v>10981</v>
      </c>
      <c r="W12" s="18" t="s">
        <v>4</v>
      </c>
      <c r="X12" s="18" t="s">
        <v>4</v>
      </c>
      <c r="Y12" s="16"/>
      <c r="Z12" s="18" t="s">
        <v>4</v>
      </c>
      <c r="AA12" s="16">
        <v>5600</v>
      </c>
      <c r="AB12" s="18" t="s">
        <v>4</v>
      </c>
      <c r="AC12" s="18">
        <v>1700</v>
      </c>
      <c r="AD12" s="18">
        <v>80</v>
      </c>
      <c r="AE12" s="18">
        <v>1300</v>
      </c>
      <c r="AF12" s="18" t="s">
        <v>4</v>
      </c>
      <c r="AG12" s="18" t="s">
        <v>4</v>
      </c>
      <c r="AH12" s="18" t="s">
        <v>4</v>
      </c>
      <c r="AI12" s="16"/>
      <c r="AJ12" s="18"/>
      <c r="AK12" s="16"/>
      <c r="AL12" s="18" t="s">
        <v>4</v>
      </c>
      <c r="AM12" s="16">
        <v>34000</v>
      </c>
      <c r="AN12" s="18" t="s">
        <v>4</v>
      </c>
      <c r="AO12" s="18" t="s">
        <v>4</v>
      </c>
      <c r="AP12" s="16">
        <v>9672.5</v>
      </c>
      <c r="AQ12" s="16">
        <f t="shared" si="2"/>
        <v>6927.68</v>
      </c>
      <c r="AR12" s="18" t="s">
        <v>4</v>
      </c>
      <c r="AS12" s="18" t="s">
        <v>4</v>
      </c>
      <c r="AT12" s="18" t="s">
        <v>4</v>
      </c>
      <c r="AU12" s="18" t="s">
        <v>4</v>
      </c>
      <c r="AV12" s="16"/>
      <c r="AW12" s="18"/>
      <c r="AX12" s="16"/>
      <c r="AY12" s="18" t="s">
        <v>4</v>
      </c>
      <c r="AZ12" s="16">
        <v>2360</v>
      </c>
      <c r="BA12" s="18" t="s">
        <v>4</v>
      </c>
      <c r="BB12" s="16">
        <v>4567.68</v>
      </c>
      <c r="BC12" s="18" t="s">
        <v>4</v>
      </c>
      <c r="BD12" s="18" t="s">
        <v>4</v>
      </c>
      <c r="BE12" s="16"/>
      <c r="BF12" s="21" t="s">
        <v>285</v>
      </c>
      <c r="BG12" s="21" t="s">
        <v>285</v>
      </c>
      <c r="BH12" s="21" t="s">
        <v>285</v>
      </c>
      <c r="BI12" s="21" t="s">
        <v>285</v>
      </c>
      <c r="BJ12" s="21" t="s">
        <v>285</v>
      </c>
      <c r="BK12" s="21" t="s">
        <v>285</v>
      </c>
      <c r="BL12" s="21" t="s">
        <v>285</v>
      </c>
      <c r="BM12" s="21" t="s">
        <v>285</v>
      </c>
      <c r="BN12" s="21" t="s">
        <v>285</v>
      </c>
      <c r="BO12" s="21" t="s">
        <v>285</v>
      </c>
      <c r="BP12" s="21" t="s">
        <v>285</v>
      </c>
      <c r="BQ12" s="16">
        <f t="shared" si="3"/>
        <v>3400</v>
      </c>
      <c r="BR12" s="18" t="s">
        <v>4</v>
      </c>
      <c r="BS12" s="16">
        <v>3400</v>
      </c>
      <c r="BT12" s="18" t="s">
        <v>4</v>
      </c>
      <c r="BU12" s="18" t="s">
        <v>4</v>
      </c>
      <c r="BV12" s="18" t="s">
        <v>4</v>
      </c>
      <c r="BW12" s="18" t="s">
        <v>4</v>
      </c>
      <c r="BX12" s="18" t="s">
        <v>4</v>
      </c>
      <c r="BY12" s="18" t="s">
        <v>4</v>
      </c>
      <c r="BZ12" s="18" t="s">
        <v>4</v>
      </c>
      <c r="CA12" s="18" t="s">
        <v>4</v>
      </c>
      <c r="CB12" s="18" t="s">
        <v>4</v>
      </c>
      <c r="CC12" s="18" t="s">
        <v>4</v>
      </c>
      <c r="CD12" s="18" t="s">
        <v>4</v>
      </c>
      <c r="CE12" s="18" t="s">
        <v>4</v>
      </c>
      <c r="CF12" s="18" t="s">
        <v>4</v>
      </c>
      <c r="CG12" s="18" t="s">
        <v>4</v>
      </c>
      <c r="CH12" s="18" t="s">
        <v>4</v>
      </c>
      <c r="CI12" s="18" t="s">
        <v>4</v>
      </c>
      <c r="CJ12" s="18" t="s">
        <v>4</v>
      </c>
      <c r="CK12" s="18" t="s">
        <v>4</v>
      </c>
      <c r="CL12" s="18" t="s">
        <v>4</v>
      </c>
      <c r="CM12" s="18" t="s">
        <v>4</v>
      </c>
      <c r="CN12" s="18" t="s">
        <v>4</v>
      </c>
      <c r="CO12" s="18" t="s">
        <v>4</v>
      </c>
      <c r="CP12" s="18" t="s">
        <v>4</v>
      </c>
      <c r="CQ12" s="18" t="s">
        <v>4</v>
      </c>
      <c r="CR12" s="18" t="s">
        <v>4</v>
      </c>
      <c r="CS12" s="18" t="s">
        <v>4</v>
      </c>
      <c r="CT12" s="18" t="s">
        <v>4</v>
      </c>
      <c r="CU12" s="21" t="s">
        <v>285</v>
      </c>
      <c r="CV12" s="21" t="s">
        <v>285</v>
      </c>
      <c r="CW12" s="21" t="s">
        <v>285</v>
      </c>
      <c r="CX12" s="21" t="s">
        <v>285</v>
      </c>
      <c r="CY12" s="24" t="s">
        <v>285</v>
      </c>
    </row>
    <row r="13" spans="1:103" ht="13.5">
      <c r="A13" s="54">
        <v>2010505</v>
      </c>
      <c r="B13" s="55" t="s">
        <v>4</v>
      </c>
      <c r="C13" s="55" t="s">
        <v>4</v>
      </c>
      <c r="D13" s="17" t="s">
        <v>310</v>
      </c>
      <c r="E13" s="18">
        <v>18663.09</v>
      </c>
      <c r="F13" s="16">
        <f t="shared" si="0"/>
        <v>0</v>
      </c>
      <c r="G13" s="18" t="s">
        <v>4</v>
      </c>
      <c r="H13" s="18" t="s">
        <v>4</v>
      </c>
      <c r="I13" s="18" t="s">
        <v>4</v>
      </c>
      <c r="J13" s="18" t="s">
        <v>4</v>
      </c>
      <c r="K13" s="21" t="s">
        <v>285</v>
      </c>
      <c r="L13" s="18" t="s">
        <v>4</v>
      </c>
      <c r="M13" s="18" t="s">
        <v>4</v>
      </c>
      <c r="N13" s="18" t="s">
        <v>4</v>
      </c>
      <c r="O13" s="16">
        <f t="shared" si="1"/>
        <v>15092.5</v>
      </c>
      <c r="P13" s="79">
        <v>282.5</v>
      </c>
      <c r="Q13" s="79" t="s">
        <v>4</v>
      </c>
      <c r="R13" s="18" t="s">
        <v>4</v>
      </c>
      <c r="S13" s="18"/>
      <c r="T13" s="18" t="s">
        <v>4</v>
      </c>
      <c r="U13" s="18" t="s">
        <v>4</v>
      </c>
      <c r="V13" s="18" t="s">
        <v>4</v>
      </c>
      <c r="W13" s="18" t="s">
        <v>4</v>
      </c>
      <c r="X13" s="18" t="s">
        <v>4</v>
      </c>
      <c r="Y13" s="18">
        <v>210</v>
      </c>
      <c r="Z13" s="18" t="s">
        <v>4</v>
      </c>
      <c r="AA13" s="18" t="s">
        <v>4</v>
      </c>
      <c r="AB13" s="18" t="s">
        <v>4</v>
      </c>
      <c r="AC13" s="18" t="s">
        <v>4</v>
      </c>
      <c r="AD13" s="18" t="s">
        <v>4</v>
      </c>
      <c r="AE13" s="18" t="s">
        <v>4</v>
      </c>
      <c r="AF13" s="18" t="s">
        <v>4</v>
      </c>
      <c r="AG13" s="18" t="s">
        <v>4</v>
      </c>
      <c r="AH13" s="18" t="s">
        <v>4</v>
      </c>
      <c r="AI13" s="18" t="s">
        <v>4</v>
      </c>
      <c r="AJ13" s="18" t="s">
        <v>4</v>
      </c>
      <c r="AK13" s="18" t="s">
        <v>4</v>
      </c>
      <c r="AL13" s="18" t="s">
        <v>4</v>
      </c>
      <c r="AM13" s="18">
        <v>11300</v>
      </c>
      <c r="AN13" s="18" t="s">
        <v>4</v>
      </c>
      <c r="AO13" s="18" t="s">
        <v>4</v>
      </c>
      <c r="AP13" s="18">
        <v>3300</v>
      </c>
      <c r="AQ13" s="16">
        <f t="shared" si="2"/>
        <v>0</v>
      </c>
      <c r="AR13" s="18" t="s">
        <v>4</v>
      </c>
      <c r="AS13" s="18" t="s">
        <v>4</v>
      </c>
      <c r="AT13" s="18" t="s">
        <v>4</v>
      </c>
      <c r="AU13" s="18" t="s">
        <v>4</v>
      </c>
      <c r="AV13" s="18"/>
      <c r="AW13" s="18"/>
      <c r="AX13" s="18"/>
      <c r="AY13" s="18" t="s">
        <v>4</v>
      </c>
      <c r="AZ13" s="18" t="s">
        <v>4</v>
      </c>
      <c r="BA13" s="18" t="s">
        <v>4</v>
      </c>
      <c r="BB13" s="18" t="s">
        <v>4</v>
      </c>
      <c r="BC13" s="18" t="s">
        <v>4</v>
      </c>
      <c r="BD13" s="18" t="s">
        <v>4</v>
      </c>
      <c r="BE13" s="18"/>
      <c r="BF13" s="21" t="s">
        <v>285</v>
      </c>
      <c r="BG13" s="21" t="s">
        <v>285</v>
      </c>
      <c r="BH13" s="21" t="s">
        <v>285</v>
      </c>
      <c r="BI13" s="21" t="s">
        <v>285</v>
      </c>
      <c r="BJ13" s="21" t="s">
        <v>285</v>
      </c>
      <c r="BK13" s="21" t="s">
        <v>285</v>
      </c>
      <c r="BL13" s="21" t="s">
        <v>285</v>
      </c>
      <c r="BM13" s="21" t="s">
        <v>285</v>
      </c>
      <c r="BN13" s="21" t="s">
        <v>285</v>
      </c>
      <c r="BO13" s="21" t="s">
        <v>285</v>
      </c>
      <c r="BP13" s="21" t="s">
        <v>285</v>
      </c>
      <c r="BQ13" s="16">
        <f t="shared" si="3"/>
        <v>3570.59</v>
      </c>
      <c r="BR13" s="18" t="s">
        <v>4</v>
      </c>
      <c r="BS13" s="18">
        <v>3570.59</v>
      </c>
      <c r="BT13" s="18" t="s">
        <v>4</v>
      </c>
      <c r="BU13" s="18" t="s">
        <v>4</v>
      </c>
      <c r="BV13" s="18" t="s">
        <v>4</v>
      </c>
      <c r="BW13" s="18" t="s">
        <v>4</v>
      </c>
      <c r="BX13" s="18" t="s">
        <v>4</v>
      </c>
      <c r="BY13" s="18" t="s">
        <v>4</v>
      </c>
      <c r="BZ13" s="18" t="s">
        <v>4</v>
      </c>
      <c r="CA13" s="18" t="s">
        <v>4</v>
      </c>
      <c r="CB13" s="18" t="s">
        <v>4</v>
      </c>
      <c r="CC13" s="18" t="s">
        <v>4</v>
      </c>
      <c r="CD13" s="18" t="s">
        <v>4</v>
      </c>
      <c r="CE13" s="18" t="s">
        <v>4</v>
      </c>
      <c r="CF13" s="18" t="s">
        <v>4</v>
      </c>
      <c r="CG13" s="18" t="s">
        <v>4</v>
      </c>
      <c r="CH13" s="18" t="s">
        <v>4</v>
      </c>
      <c r="CI13" s="18" t="s">
        <v>4</v>
      </c>
      <c r="CJ13" s="18" t="s">
        <v>4</v>
      </c>
      <c r="CK13" s="18" t="s">
        <v>4</v>
      </c>
      <c r="CL13" s="18" t="s">
        <v>4</v>
      </c>
      <c r="CM13" s="18" t="s">
        <v>4</v>
      </c>
      <c r="CN13" s="18" t="s">
        <v>4</v>
      </c>
      <c r="CO13" s="18" t="s">
        <v>4</v>
      </c>
      <c r="CP13" s="18" t="s">
        <v>4</v>
      </c>
      <c r="CQ13" s="18" t="s">
        <v>4</v>
      </c>
      <c r="CR13" s="18" t="s">
        <v>4</v>
      </c>
      <c r="CS13" s="18" t="s">
        <v>4</v>
      </c>
      <c r="CT13" s="18" t="s">
        <v>4</v>
      </c>
      <c r="CU13" s="21" t="s">
        <v>285</v>
      </c>
      <c r="CV13" s="21" t="s">
        <v>285</v>
      </c>
      <c r="CW13" s="21" t="s">
        <v>285</v>
      </c>
      <c r="CX13" s="21" t="s">
        <v>285</v>
      </c>
      <c r="CY13" s="24" t="s">
        <v>285</v>
      </c>
    </row>
    <row r="14" spans="1:103" ht="13.5">
      <c r="A14" s="54">
        <v>2010507</v>
      </c>
      <c r="B14" s="55" t="s">
        <v>4</v>
      </c>
      <c r="C14" s="55" t="s">
        <v>4</v>
      </c>
      <c r="D14" s="17" t="s">
        <v>311</v>
      </c>
      <c r="E14" s="79">
        <v>41641.3</v>
      </c>
      <c r="F14" s="16">
        <f t="shared" si="0"/>
        <v>0</v>
      </c>
      <c r="G14" s="18" t="s">
        <v>4</v>
      </c>
      <c r="H14" s="18" t="s">
        <v>4</v>
      </c>
      <c r="I14" s="18" t="s">
        <v>4</v>
      </c>
      <c r="J14" s="18" t="s">
        <v>4</v>
      </c>
      <c r="K14" s="21" t="s">
        <v>285</v>
      </c>
      <c r="L14" s="18" t="s">
        <v>4</v>
      </c>
      <c r="M14" s="18" t="s">
        <v>4</v>
      </c>
      <c r="N14" s="18" t="s">
        <v>4</v>
      </c>
      <c r="O14" s="16">
        <f t="shared" si="1"/>
        <v>18741.300000000003</v>
      </c>
      <c r="P14" s="79">
        <v>2410</v>
      </c>
      <c r="Q14" s="79">
        <v>5730.1</v>
      </c>
      <c r="R14" s="18" t="s">
        <v>4</v>
      </c>
      <c r="S14" s="18" t="s">
        <v>4</v>
      </c>
      <c r="T14" s="18" t="s">
        <v>4</v>
      </c>
      <c r="U14" s="18" t="s">
        <v>4</v>
      </c>
      <c r="V14" s="18" t="s">
        <v>4</v>
      </c>
      <c r="W14" s="18" t="s">
        <v>4</v>
      </c>
      <c r="X14" s="18" t="s">
        <v>4</v>
      </c>
      <c r="Y14" s="18">
        <v>201.2</v>
      </c>
      <c r="Z14" s="18" t="s">
        <v>4</v>
      </c>
      <c r="AA14" s="18" t="s">
        <v>4</v>
      </c>
      <c r="AB14" s="18" t="s">
        <v>4</v>
      </c>
      <c r="AC14" s="18" t="s">
        <v>4</v>
      </c>
      <c r="AD14" s="18" t="s">
        <v>4</v>
      </c>
      <c r="AE14" s="18" t="s">
        <v>4</v>
      </c>
      <c r="AF14" s="18" t="s">
        <v>4</v>
      </c>
      <c r="AG14" s="18" t="s">
        <v>4</v>
      </c>
      <c r="AH14" s="18" t="s">
        <v>4</v>
      </c>
      <c r="AI14" s="18" t="s">
        <v>4</v>
      </c>
      <c r="AJ14" s="18" t="s">
        <v>4</v>
      </c>
      <c r="AK14" s="18" t="s">
        <v>4</v>
      </c>
      <c r="AL14" s="18" t="s">
        <v>4</v>
      </c>
      <c r="AM14" s="18">
        <v>10400</v>
      </c>
      <c r="AN14" s="18" t="s">
        <v>4</v>
      </c>
      <c r="AO14" s="18" t="s">
        <v>4</v>
      </c>
      <c r="AP14" s="18" t="s">
        <v>4</v>
      </c>
      <c r="AQ14" s="16">
        <f t="shared" si="2"/>
        <v>0</v>
      </c>
      <c r="AR14" s="18" t="s">
        <v>4</v>
      </c>
      <c r="AS14" s="18" t="s">
        <v>4</v>
      </c>
      <c r="AT14" s="18" t="s">
        <v>4</v>
      </c>
      <c r="AU14" s="18" t="s">
        <v>4</v>
      </c>
      <c r="AV14" s="18" t="s">
        <v>4</v>
      </c>
      <c r="AW14" s="18" t="s">
        <v>4</v>
      </c>
      <c r="AX14" s="18" t="s">
        <v>4</v>
      </c>
      <c r="AY14" s="18" t="s">
        <v>4</v>
      </c>
      <c r="AZ14" s="18" t="s">
        <v>4</v>
      </c>
      <c r="BA14" s="18" t="s">
        <v>4</v>
      </c>
      <c r="BB14" s="18" t="s">
        <v>4</v>
      </c>
      <c r="BC14" s="18" t="s">
        <v>4</v>
      </c>
      <c r="BD14" s="18" t="s">
        <v>4</v>
      </c>
      <c r="BE14" s="18" t="s">
        <v>4</v>
      </c>
      <c r="BF14" s="21" t="s">
        <v>285</v>
      </c>
      <c r="BG14" s="21" t="s">
        <v>285</v>
      </c>
      <c r="BH14" s="21" t="s">
        <v>285</v>
      </c>
      <c r="BI14" s="21" t="s">
        <v>285</v>
      </c>
      <c r="BJ14" s="21" t="s">
        <v>285</v>
      </c>
      <c r="BK14" s="21" t="s">
        <v>285</v>
      </c>
      <c r="BL14" s="21" t="s">
        <v>285</v>
      </c>
      <c r="BM14" s="21" t="s">
        <v>285</v>
      </c>
      <c r="BN14" s="21" t="s">
        <v>285</v>
      </c>
      <c r="BO14" s="21" t="s">
        <v>285</v>
      </c>
      <c r="BP14" s="21" t="s">
        <v>285</v>
      </c>
      <c r="BQ14" s="16">
        <f t="shared" si="3"/>
        <v>22900</v>
      </c>
      <c r="BR14" s="18" t="s">
        <v>4</v>
      </c>
      <c r="BS14" s="79">
        <v>22900</v>
      </c>
      <c r="BT14" s="18" t="s">
        <v>4</v>
      </c>
      <c r="BU14" s="18" t="s">
        <v>4</v>
      </c>
      <c r="BV14" s="18" t="s">
        <v>4</v>
      </c>
      <c r="BW14" s="18" t="s">
        <v>4</v>
      </c>
      <c r="BX14" s="18" t="s">
        <v>4</v>
      </c>
      <c r="BY14" s="18" t="s">
        <v>4</v>
      </c>
      <c r="BZ14" s="18" t="s">
        <v>4</v>
      </c>
      <c r="CA14" s="18" t="s">
        <v>4</v>
      </c>
      <c r="CB14" s="18" t="s">
        <v>4</v>
      </c>
      <c r="CC14" s="18" t="s">
        <v>4</v>
      </c>
      <c r="CD14" s="18" t="s">
        <v>4</v>
      </c>
      <c r="CE14" s="18" t="s">
        <v>4</v>
      </c>
      <c r="CF14" s="18" t="s">
        <v>4</v>
      </c>
      <c r="CG14" s="18" t="s">
        <v>4</v>
      </c>
      <c r="CH14" s="18" t="s">
        <v>4</v>
      </c>
      <c r="CI14" s="18" t="s">
        <v>4</v>
      </c>
      <c r="CJ14" s="18" t="s">
        <v>4</v>
      </c>
      <c r="CK14" s="18" t="s">
        <v>4</v>
      </c>
      <c r="CL14" s="18" t="s">
        <v>4</v>
      </c>
      <c r="CM14" s="18" t="s">
        <v>4</v>
      </c>
      <c r="CN14" s="18" t="s">
        <v>4</v>
      </c>
      <c r="CO14" s="18" t="s">
        <v>4</v>
      </c>
      <c r="CP14" s="18" t="s">
        <v>4</v>
      </c>
      <c r="CQ14" s="18" t="s">
        <v>4</v>
      </c>
      <c r="CR14" s="18" t="s">
        <v>4</v>
      </c>
      <c r="CS14" s="18" t="s">
        <v>4</v>
      </c>
      <c r="CT14" s="18" t="s">
        <v>4</v>
      </c>
      <c r="CU14" s="21" t="s">
        <v>285</v>
      </c>
      <c r="CV14" s="21" t="s">
        <v>285</v>
      </c>
      <c r="CW14" s="21" t="s">
        <v>285</v>
      </c>
      <c r="CX14" s="21" t="s">
        <v>285</v>
      </c>
      <c r="CY14" s="24" t="s">
        <v>285</v>
      </c>
    </row>
    <row r="15" spans="1:103" ht="13.5">
      <c r="A15" s="54">
        <v>2010508</v>
      </c>
      <c r="B15" s="55" t="s">
        <v>4</v>
      </c>
      <c r="C15" s="55" t="s">
        <v>4</v>
      </c>
      <c r="D15" s="17" t="s">
        <v>312</v>
      </c>
      <c r="E15" s="18">
        <v>111964.42</v>
      </c>
      <c r="F15" s="16">
        <f t="shared" si="0"/>
        <v>8188</v>
      </c>
      <c r="G15" s="18" t="s">
        <v>4</v>
      </c>
      <c r="H15" s="18" t="s">
        <v>4</v>
      </c>
      <c r="I15" s="18">
        <v>8188</v>
      </c>
      <c r="J15" s="18" t="s">
        <v>4</v>
      </c>
      <c r="K15" s="21" t="s">
        <v>285</v>
      </c>
      <c r="L15" s="18" t="s">
        <v>4</v>
      </c>
      <c r="M15" s="18" t="s">
        <v>4</v>
      </c>
      <c r="N15" s="18" t="s">
        <v>4</v>
      </c>
      <c r="O15" s="16">
        <f t="shared" si="1"/>
        <v>90056.42</v>
      </c>
      <c r="P15" s="79">
        <v>18000</v>
      </c>
      <c r="Q15" s="79">
        <v>14381</v>
      </c>
      <c r="R15" s="18" t="s">
        <v>4</v>
      </c>
      <c r="S15" s="18" t="s">
        <v>4</v>
      </c>
      <c r="T15" s="18" t="s">
        <v>4</v>
      </c>
      <c r="U15" s="18" t="s">
        <v>4</v>
      </c>
      <c r="V15" s="18" t="s">
        <v>4</v>
      </c>
      <c r="W15" s="18" t="s">
        <v>4</v>
      </c>
      <c r="X15" s="18" t="s">
        <v>4</v>
      </c>
      <c r="Y15" s="18">
        <v>1090</v>
      </c>
      <c r="Z15" s="18" t="s">
        <v>4</v>
      </c>
      <c r="AA15" s="18" t="s">
        <v>4</v>
      </c>
      <c r="AB15" s="18" t="s">
        <v>4</v>
      </c>
      <c r="AC15" s="18" t="s">
        <v>4</v>
      </c>
      <c r="AD15" s="18" t="s">
        <v>4</v>
      </c>
      <c r="AE15" s="18" t="s">
        <v>4</v>
      </c>
      <c r="AF15" s="18" t="s">
        <v>4</v>
      </c>
      <c r="AG15" s="18" t="s">
        <v>4</v>
      </c>
      <c r="AH15" s="18" t="s">
        <v>4</v>
      </c>
      <c r="AI15" s="18" t="s">
        <v>4</v>
      </c>
      <c r="AJ15" s="18" t="s">
        <v>4</v>
      </c>
      <c r="AK15" s="18" t="s">
        <v>4</v>
      </c>
      <c r="AL15" s="18" t="s">
        <v>4</v>
      </c>
      <c r="AM15" s="18">
        <v>6585.42</v>
      </c>
      <c r="AN15" s="18" t="s">
        <v>4</v>
      </c>
      <c r="AO15" s="18" t="s">
        <v>4</v>
      </c>
      <c r="AP15" s="18">
        <v>50000</v>
      </c>
      <c r="AQ15" s="16">
        <f t="shared" si="2"/>
        <v>0</v>
      </c>
      <c r="AR15" s="18" t="s">
        <v>4</v>
      </c>
      <c r="AS15" s="18" t="s">
        <v>4</v>
      </c>
      <c r="AT15" s="18" t="s">
        <v>4</v>
      </c>
      <c r="AU15" s="18" t="s">
        <v>4</v>
      </c>
      <c r="AV15" s="18" t="s">
        <v>4</v>
      </c>
      <c r="AW15" s="18" t="s">
        <v>4</v>
      </c>
      <c r="AX15" s="18" t="s">
        <v>4</v>
      </c>
      <c r="AY15" s="18" t="s">
        <v>4</v>
      </c>
      <c r="AZ15" s="18" t="s">
        <v>4</v>
      </c>
      <c r="BA15" s="18" t="s">
        <v>4</v>
      </c>
      <c r="BB15" s="18" t="s">
        <v>4</v>
      </c>
      <c r="BC15" s="18" t="s">
        <v>4</v>
      </c>
      <c r="BD15" s="18" t="s">
        <v>4</v>
      </c>
      <c r="BE15" s="18" t="s">
        <v>4</v>
      </c>
      <c r="BF15" s="21" t="s">
        <v>285</v>
      </c>
      <c r="BG15" s="21" t="s">
        <v>285</v>
      </c>
      <c r="BH15" s="21" t="s">
        <v>285</v>
      </c>
      <c r="BI15" s="21" t="s">
        <v>285</v>
      </c>
      <c r="BJ15" s="21" t="s">
        <v>285</v>
      </c>
      <c r="BK15" s="21" t="s">
        <v>285</v>
      </c>
      <c r="BL15" s="21" t="s">
        <v>285</v>
      </c>
      <c r="BM15" s="21" t="s">
        <v>285</v>
      </c>
      <c r="BN15" s="21" t="s">
        <v>285</v>
      </c>
      <c r="BO15" s="21" t="s">
        <v>285</v>
      </c>
      <c r="BP15" s="21" t="s">
        <v>285</v>
      </c>
      <c r="BQ15" s="16">
        <f t="shared" si="3"/>
        <v>13720</v>
      </c>
      <c r="BR15" s="18" t="s">
        <v>4</v>
      </c>
      <c r="BS15" s="79">
        <v>13720</v>
      </c>
      <c r="BT15" s="18" t="s">
        <v>4</v>
      </c>
      <c r="BU15" s="18" t="s">
        <v>4</v>
      </c>
      <c r="BV15" s="18" t="s">
        <v>4</v>
      </c>
      <c r="BW15" s="18" t="s">
        <v>4</v>
      </c>
      <c r="BX15" s="18" t="s">
        <v>4</v>
      </c>
      <c r="BY15" s="18" t="s">
        <v>4</v>
      </c>
      <c r="BZ15" s="18" t="s">
        <v>4</v>
      </c>
      <c r="CA15" s="18" t="s">
        <v>4</v>
      </c>
      <c r="CB15" s="18" t="s">
        <v>4</v>
      </c>
      <c r="CC15" s="18" t="s">
        <v>4</v>
      </c>
      <c r="CD15" s="18" t="s">
        <v>4</v>
      </c>
      <c r="CE15" s="18" t="s">
        <v>4</v>
      </c>
      <c r="CF15" s="18" t="s">
        <v>4</v>
      </c>
      <c r="CG15" s="18" t="s">
        <v>4</v>
      </c>
      <c r="CH15" s="18" t="s">
        <v>4</v>
      </c>
      <c r="CI15" s="18" t="s">
        <v>4</v>
      </c>
      <c r="CJ15" s="18" t="s">
        <v>4</v>
      </c>
      <c r="CK15" s="18" t="s">
        <v>4</v>
      </c>
      <c r="CL15" s="18" t="s">
        <v>4</v>
      </c>
      <c r="CM15" s="18" t="s">
        <v>4</v>
      </c>
      <c r="CN15" s="18" t="s">
        <v>4</v>
      </c>
      <c r="CO15" s="18" t="s">
        <v>4</v>
      </c>
      <c r="CP15" s="18" t="s">
        <v>4</v>
      </c>
      <c r="CQ15" s="18" t="s">
        <v>4</v>
      </c>
      <c r="CR15" s="18" t="s">
        <v>4</v>
      </c>
      <c r="CS15" s="18" t="s">
        <v>4</v>
      </c>
      <c r="CT15" s="18" t="s">
        <v>4</v>
      </c>
      <c r="CU15" s="21" t="s">
        <v>285</v>
      </c>
      <c r="CV15" s="21" t="s">
        <v>285</v>
      </c>
      <c r="CW15" s="21" t="s">
        <v>285</v>
      </c>
      <c r="CX15" s="21" t="s">
        <v>285</v>
      </c>
      <c r="CY15" s="24" t="s">
        <v>285</v>
      </c>
    </row>
    <row r="16" spans="1:103" ht="13.5">
      <c r="A16" s="54" t="s">
        <v>4</v>
      </c>
      <c r="B16" s="55" t="s">
        <v>4</v>
      </c>
      <c r="C16" s="55" t="s">
        <v>4</v>
      </c>
      <c r="D16" s="17" t="s">
        <v>4</v>
      </c>
      <c r="E16" s="18" t="s">
        <v>4</v>
      </c>
      <c r="F16" s="18" t="s">
        <v>4</v>
      </c>
      <c r="G16" s="18" t="s">
        <v>4</v>
      </c>
      <c r="H16" s="18" t="s">
        <v>4</v>
      </c>
      <c r="I16" s="18" t="s">
        <v>4</v>
      </c>
      <c r="J16" s="18" t="s">
        <v>4</v>
      </c>
      <c r="K16" s="21" t="s">
        <v>285</v>
      </c>
      <c r="L16" s="18" t="s">
        <v>4</v>
      </c>
      <c r="M16" s="18" t="s">
        <v>4</v>
      </c>
      <c r="N16" s="18" t="s">
        <v>4</v>
      </c>
      <c r="O16" s="18" t="s">
        <v>4</v>
      </c>
      <c r="P16" s="18" t="s">
        <v>4</v>
      </c>
      <c r="Q16" s="18" t="s">
        <v>4</v>
      </c>
      <c r="R16" s="18" t="s">
        <v>4</v>
      </c>
      <c r="S16" s="18" t="s">
        <v>4</v>
      </c>
      <c r="T16" s="18" t="s">
        <v>4</v>
      </c>
      <c r="U16" s="18" t="s">
        <v>4</v>
      </c>
      <c r="V16" s="18" t="s">
        <v>4</v>
      </c>
      <c r="W16" s="18" t="s">
        <v>4</v>
      </c>
      <c r="X16" s="18" t="s">
        <v>4</v>
      </c>
      <c r="Y16" s="18" t="s">
        <v>4</v>
      </c>
      <c r="Z16" s="18" t="s">
        <v>4</v>
      </c>
      <c r="AA16" s="18" t="s">
        <v>4</v>
      </c>
      <c r="AB16" s="18" t="s">
        <v>4</v>
      </c>
      <c r="AC16" s="18" t="s">
        <v>4</v>
      </c>
      <c r="AD16" s="18" t="s">
        <v>4</v>
      </c>
      <c r="AE16" s="18" t="s">
        <v>4</v>
      </c>
      <c r="AF16" s="18" t="s">
        <v>4</v>
      </c>
      <c r="AG16" s="18" t="s">
        <v>4</v>
      </c>
      <c r="AH16" s="18" t="s">
        <v>4</v>
      </c>
      <c r="AI16" s="18" t="s">
        <v>4</v>
      </c>
      <c r="AJ16" s="18" t="s">
        <v>4</v>
      </c>
      <c r="AK16" s="18" t="s">
        <v>4</v>
      </c>
      <c r="AL16" s="18" t="s">
        <v>4</v>
      </c>
      <c r="AM16" s="18" t="s">
        <v>4</v>
      </c>
      <c r="AN16" s="18" t="s">
        <v>4</v>
      </c>
      <c r="AO16" s="18" t="s">
        <v>4</v>
      </c>
      <c r="AP16" s="18" t="s">
        <v>4</v>
      </c>
      <c r="AQ16" s="18" t="s">
        <v>4</v>
      </c>
      <c r="AR16" s="18" t="s">
        <v>4</v>
      </c>
      <c r="AS16" s="18" t="s">
        <v>4</v>
      </c>
      <c r="AT16" s="18" t="s">
        <v>4</v>
      </c>
      <c r="AU16" s="18" t="s">
        <v>4</v>
      </c>
      <c r="AV16" s="18" t="s">
        <v>4</v>
      </c>
      <c r="AW16" s="18" t="s">
        <v>4</v>
      </c>
      <c r="AX16" s="18" t="s">
        <v>4</v>
      </c>
      <c r="AY16" s="18" t="s">
        <v>4</v>
      </c>
      <c r="AZ16" s="18" t="s">
        <v>4</v>
      </c>
      <c r="BA16" s="18" t="s">
        <v>4</v>
      </c>
      <c r="BB16" s="18" t="s">
        <v>4</v>
      </c>
      <c r="BC16" s="18" t="s">
        <v>4</v>
      </c>
      <c r="BD16" s="18" t="s">
        <v>4</v>
      </c>
      <c r="BE16" s="18" t="s">
        <v>4</v>
      </c>
      <c r="BF16" s="21" t="s">
        <v>285</v>
      </c>
      <c r="BG16" s="21" t="s">
        <v>285</v>
      </c>
      <c r="BH16" s="21" t="s">
        <v>285</v>
      </c>
      <c r="BI16" s="21" t="s">
        <v>285</v>
      </c>
      <c r="BJ16" s="21" t="s">
        <v>285</v>
      </c>
      <c r="BK16" s="21" t="s">
        <v>285</v>
      </c>
      <c r="BL16" s="21" t="s">
        <v>285</v>
      </c>
      <c r="BM16" s="21" t="s">
        <v>285</v>
      </c>
      <c r="BN16" s="21" t="s">
        <v>285</v>
      </c>
      <c r="BO16" s="21" t="s">
        <v>285</v>
      </c>
      <c r="BP16" s="21" t="s">
        <v>285</v>
      </c>
      <c r="BQ16" s="18" t="s">
        <v>4</v>
      </c>
      <c r="BR16" s="18" t="s">
        <v>4</v>
      </c>
      <c r="BS16" s="18" t="s">
        <v>4</v>
      </c>
      <c r="BT16" s="18" t="s">
        <v>4</v>
      </c>
      <c r="BU16" s="18" t="s">
        <v>4</v>
      </c>
      <c r="BV16" s="18" t="s">
        <v>4</v>
      </c>
      <c r="BW16" s="18" t="s">
        <v>4</v>
      </c>
      <c r="BX16" s="18" t="s">
        <v>4</v>
      </c>
      <c r="BY16" s="18" t="s">
        <v>4</v>
      </c>
      <c r="BZ16" s="18" t="s">
        <v>4</v>
      </c>
      <c r="CA16" s="18" t="s">
        <v>4</v>
      </c>
      <c r="CB16" s="18" t="s">
        <v>4</v>
      </c>
      <c r="CC16" s="18" t="s">
        <v>4</v>
      </c>
      <c r="CD16" s="18" t="s">
        <v>4</v>
      </c>
      <c r="CE16" s="18" t="s">
        <v>4</v>
      </c>
      <c r="CF16" s="18" t="s">
        <v>4</v>
      </c>
      <c r="CG16" s="18" t="s">
        <v>4</v>
      </c>
      <c r="CH16" s="18" t="s">
        <v>4</v>
      </c>
      <c r="CI16" s="18" t="s">
        <v>4</v>
      </c>
      <c r="CJ16" s="18" t="s">
        <v>4</v>
      </c>
      <c r="CK16" s="18" t="s">
        <v>4</v>
      </c>
      <c r="CL16" s="18" t="s">
        <v>4</v>
      </c>
      <c r="CM16" s="18" t="s">
        <v>4</v>
      </c>
      <c r="CN16" s="18" t="s">
        <v>4</v>
      </c>
      <c r="CO16" s="18" t="s">
        <v>4</v>
      </c>
      <c r="CP16" s="18" t="s">
        <v>4</v>
      </c>
      <c r="CQ16" s="18" t="s">
        <v>4</v>
      </c>
      <c r="CR16" s="18" t="s">
        <v>4</v>
      </c>
      <c r="CS16" s="18" t="s">
        <v>4</v>
      </c>
      <c r="CT16" s="18" t="s">
        <v>4</v>
      </c>
      <c r="CU16" s="21" t="s">
        <v>285</v>
      </c>
      <c r="CV16" s="21" t="s">
        <v>285</v>
      </c>
      <c r="CW16" s="21" t="s">
        <v>285</v>
      </c>
      <c r="CX16" s="21" t="s">
        <v>285</v>
      </c>
      <c r="CY16" s="24" t="s">
        <v>285</v>
      </c>
    </row>
    <row r="17" spans="1:103" ht="13.5">
      <c r="A17" s="61" t="s">
        <v>4</v>
      </c>
      <c r="B17" s="62" t="s">
        <v>4</v>
      </c>
      <c r="C17" s="62" t="s">
        <v>4</v>
      </c>
      <c r="D17" s="19" t="s">
        <v>4</v>
      </c>
      <c r="E17" s="20" t="s">
        <v>4</v>
      </c>
      <c r="F17" s="20" t="s">
        <v>4</v>
      </c>
      <c r="G17" s="20" t="s">
        <v>4</v>
      </c>
      <c r="H17" s="20" t="s">
        <v>4</v>
      </c>
      <c r="I17" s="20" t="s">
        <v>4</v>
      </c>
      <c r="J17" s="20" t="s">
        <v>4</v>
      </c>
      <c r="K17" s="22" t="s">
        <v>285</v>
      </c>
      <c r="L17" s="20" t="s">
        <v>4</v>
      </c>
      <c r="M17" s="20" t="s">
        <v>4</v>
      </c>
      <c r="N17" s="20" t="s">
        <v>4</v>
      </c>
      <c r="O17" s="20" t="s">
        <v>4</v>
      </c>
      <c r="P17" s="20" t="s">
        <v>4</v>
      </c>
      <c r="Q17" s="20" t="s">
        <v>4</v>
      </c>
      <c r="R17" s="20" t="s">
        <v>4</v>
      </c>
      <c r="S17" s="20" t="s">
        <v>4</v>
      </c>
      <c r="T17" s="20" t="s">
        <v>4</v>
      </c>
      <c r="U17" s="20" t="s">
        <v>4</v>
      </c>
      <c r="V17" s="20" t="s">
        <v>4</v>
      </c>
      <c r="W17" s="20" t="s">
        <v>4</v>
      </c>
      <c r="X17" s="20" t="s">
        <v>4</v>
      </c>
      <c r="Y17" s="20" t="s">
        <v>4</v>
      </c>
      <c r="Z17" s="20" t="s">
        <v>4</v>
      </c>
      <c r="AA17" s="20" t="s">
        <v>4</v>
      </c>
      <c r="AB17" s="20" t="s">
        <v>4</v>
      </c>
      <c r="AC17" s="20" t="s">
        <v>4</v>
      </c>
      <c r="AD17" s="20" t="s">
        <v>4</v>
      </c>
      <c r="AE17" s="20" t="s">
        <v>4</v>
      </c>
      <c r="AF17" s="20" t="s">
        <v>4</v>
      </c>
      <c r="AG17" s="20" t="s">
        <v>4</v>
      </c>
      <c r="AH17" s="20" t="s">
        <v>4</v>
      </c>
      <c r="AI17" s="20" t="s">
        <v>4</v>
      </c>
      <c r="AJ17" s="20" t="s">
        <v>4</v>
      </c>
      <c r="AK17" s="20" t="s">
        <v>4</v>
      </c>
      <c r="AL17" s="20" t="s">
        <v>4</v>
      </c>
      <c r="AM17" s="20" t="s">
        <v>4</v>
      </c>
      <c r="AN17" s="20" t="s">
        <v>4</v>
      </c>
      <c r="AO17" s="20" t="s">
        <v>4</v>
      </c>
      <c r="AP17" s="20" t="s">
        <v>4</v>
      </c>
      <c r="AQ17" s="20" t="s">
        <v>4</v>
      </c>
      <c r="AR17" s="20" t="s">
        <v>4</v>
      </c>
      <c r="AS17" s="20" t="s">
        <v>4</v>
      </c>
      <c r="AT17" s="20" t="s">
        <v>4</v>
      </c>
      <c r="AU17" s="20" t="s">
        <v>4</v>
      </c>
      <c r="AV17" s="20" t="s">
        <v>4</v>
      </c>
      <c r="AW17" s="20" t="s">
        <v>4</v>
      </c>
      <c r="AX17" s="20" t="s">
        <v>4</v>
      </c>
      <c r="AY17" s="20" t="s">
        <v>4</v>
      </c>
      <c r="AZ17" s="20" t="s">
        <v>4</v>
      </c>
      <c r="BA17" s="20" t="s">
        <v>4</v>
      </c>
      <c r="BB17" s="20" t="s">
        <v>4</v>
      </c>
      <c r="BC17" s="20" t="s">
        <v>4</v>
      </c>
      <c r="BD17" s="20" t="s">
        <v>4</v>
      </c>
      <c r="BE17" s="20" t="s">
        <v>4</v>
      </c>
      <c r="BF17" s="22" t="s">
        <v>285</v>
      </c>
      <c r="BG17" s="22" t="s">
        <v>285</v>
      </c>
      <c r="BH17" s="22" t="s">
        <v>285</v>
      </c>
      <c r="BI17" s="22" t="s">
        <v>285</v>
      </c>
      <c r="BJ17" s="22" t="s">
        <v>285</v>
      </c>
      <c r="BK17" s="22" t="s">
        <v>285</v>
      </c>
      <c r="BL17" s="22" t="s">
        <v>285</v>
      </c>
      <c r="BM17" s="22" t="s">
        <v>285</v>
      </c>
      <c r="BN17" s="22" t="s">
        <v>285</v>
      </c>
      <c r="BO17" s="22" t="s">
        <v>285</v>
      </c>
      <c r="BP17" s="22" t="s">
        <v>285</v>
      </c>
      <c r="BQ17" s="20" t="s">
        <v>4</v>
      </c>
      <c r="BR17" s="20" t="s">
        <v>4</v>
      </c>
      <c r="BS17" s="20" t="s">
        <v>4</v>
      </c>
      <c r="BT17" s="20" t="s">
        <v>4</v>
      </c>
      <c r="BU17" s="20" t="s">
        <v>4</v>
      </c>
      <c r="BV17" s="20" t="s">
        <v>4</v>
      </c>
      <c r="BW17" s="20" t="s">
        <v>4</v>
      </c>
      <c r="BX17" s="20" t="s">
        <v>4</v>
      </c>
      <c r="BY17" s="20" t="s">
        <v>4</v>
      </c>
      <c r="BZ17" s="20" t="s">
        <v>4</v>
      </c>
      <c r="CA17" s="20" t="s">
        <v>4</v>
      </c>
      <c r="CB17" s="20" t="s">
        <v>4</v>
      </c>
      <c r="CC17" s="20" t="s">
        <v>4</v>
      </c>
      <c r="CD17" s="20" t="s">
        <v>4</v>
      </c>
      <c r="CE17" s="20" t="s">
        <v>4</v>
      </c>
      <c r="CF17" s="20" t="s">
        <v>4</v>
      </c>
      <c r="CG17" s="20" t="s">
        <v>4</v>
      </c>
      <c r="CH17" s="20" t="s">
        <v>4</v>
      </c>
      <c r="CI17" s="20" t="s">
        <v>4</v>
      </c>
      <c r="CJ17" s="20" t="s">
        <v>4</v>
      </c>
      <c r="CK17" s="20" t="s">
        <v>4</v>
      </c>
      <c r="CL17" s="20" t="s">
        <v>4</v>
      </c>
      <c r="CM17" s="20" t="s">
        <v>4</v>
      </c>
      <c r="CN17" s="20" t="s">
        <v>4</v>
      </c>
      <c r="CO17" s="20" t="s">
        <v>4</v>
      </c>
      <c r="CP17" s="20" t="s">
        <v>4</v>
      </c>
      <c r="CQ17" s="20" t="s">
        <v>4</v>
      </c>
      <c r="CR17" s="20" t="s">
        <v>4</v>
      </c>
      <c r="CS17" s="20" t="s">
        <v>4</v>
      </c>
      <c r="CT17" s="20" t="s">
        <v>4</v>
      </c>
      <c r="CU17" s="22" t="s">
        <v>285</v>
      </c>
      <c r="CV17" s="22" t="s">
        <v>285</v>
      </c>
      <c r="CW17" s="22" t="s">
        <v>285</v>
      </c>
      <c r="CX17" s="22" t="s">
        <v>285</v>
      </c>
      <c r="CY17" s="25" t="s">
        <v>285</v>
      </c>
    </row>
    <row r="19" ht="14.25">
      <c r="AZ19" s="8"/>
    </row>
  </sheetData>
  <sheetProtection/>
  <mergeCells count="123">
    <mergeCell ref="A3:D3"/>
    <mergeCell ref="CS5:CS7"/>
    <mergeCell ref="CT5:CT7"/>
    <mergeCell ref="CU5:CU7"/>
    <mergeCell ref="CV5:CV7"/>
    <mergeCell ref="CW5:CW7"/>
    <mergeCell ref="CX5:CX7"/>
    <mergeCell ref="CY4:CY7"/>
    <mergeCell ref="A5:C7"/>
    <mergeCell ref="CJ5:CJ7"/>
    <mergeCell ref="CK5:CK7"/>
    <mergeCell ref="CL5:CL7"/>
    <mergeCell ref="CM5:CM7"/>
    <mergeCell ref="CN5:CN7"/>
    <mergeCell ref="CO5:CO7"/>
    <mergeCell ref="CP5:CP7"/>
    <mergeCell ref="CQ5:CQ7"/>
    <mergeCell ref="CR5:CR7"/>
    <mergeCell ref="CA5:CA7"/>
    <mergeCell ref="CB5:CB7"/>
    <mergeCell ref="CC5:CC7"/>
    <mergeCell ref="CD5:CD7"/>
    <mergeCell ref="CE5:CE7"/>
    <mergeCell ref="CF5:CF7"/>
    <mergeCell ref="CG5:CG7"/>
    <mergeCell ref="CH5:CH7"/>
    <mergeCell ref="CI5:CI7"/>
    <mergeCell ref="BR5:BR7"/>
    <mergeCell ref="BS5:BS7"/>
    <mergeCell ref="BT5:BT7"/>
    <mergeCell ref="BU5:BU7"/>
    <mergeCell ref="BV5:BV7"/>
    <mergeCell ref="BW5:BW7"/>
    <mergeCell ref="BX5:BX7"/>
    <mergeCell ref="BY5:BY7"/>
    <mergeCell ref="BZ5:BZ7"/>
    <mergeCell ref="BI5:BI7"/>
    <mergeCell ref="BJ5:BJ7"/>
    <mergeCell ref="BK5:BK7"/>
    <mergeCell ref="BL5:BL7"/>
    <mergeCell ref="BM5:BM7"/>
    <mergeCell ref="BN5:BN7"/>
    <mergeCell ref="BO5:BO7"/>
    <mergeCell ref="BP5:BP7"/>
    <mergeCell ref="BQ5:BQ7"/>
    <mergeCell ref="AZ5:AZ7"/>
    <mergeCell ref="BA5:BA7"/>
    <mergeCell ref="BB5:BB7"/>
    <mergeCell ref="BC5:BC7"/>
    <mergeCell ref="BD5:BD7"/>
    <mergeCell ref="BE5:BE7"/>
    <mergeCell ref="BF5:BF7"/>
    <mergeCell ref="BG5:BG7"/>
    <mergeCell ref="BH5:BH7"/>
    <mergeCell ref="AQ5:AQ7"/>
    <mergeCell ref="AR5:AR7"/>
    <mergeCell ref="AS5:AS7"/>
    <mergeCell ref="AT5:AT7"/>
    <mergeCell ref="AU5:AU7"/>
    <mergeCell ref="AV5:AV7"/>
    <mergeCell ref="AW5:AW7"/>
    <mergeCell ref="AX5:AX7"/>
    <mergeCell ref="AY5:AY7"/>
    <mergeCell ref="AH5:AH7"/>
    <mergeCell ref="AI5:AI7"/>
    <mergeCell ref="AJ5:AJ7"/>
    <mergeCell ref="AK5:AK7"/>
    <mergeCell ref="AL5:AL7"/>
    <mergeCell ref="AM5:AM7"/>
    <mergeCell ref="AN5:AN7"/>
    <mergeCell ref="AO5:AO7"/>
    <mergeCell ref="AP5:AP7"/>
    <mergeCell ref="Y5:Y7"/>
    <mergeCell ref="Z5:Z7"/>
    <mergeCell ref="AA5:AA7"/>
    <mergeCell ref="AB5:AB7"/>
    <mergeCell ref="AC5:AC7"/>
    <mergeCell ref="AD5:AD7"/>
    <mergeCell ref="AE5:AE7"/>
    <mergeCell ref="AF5:AF7"/>
    <mergeCell ref="AG5:AG7"/>
    <mergeCell ref="U5:U7"/>
    <mergeCell ref="V5:V7"/>
    <mergeCell ref="W5:W7"/>
    <mergeCell ref="P5:P7"/>
    <mergeCell ref="Q5:Q7"/>
    <mergeCell ref="R5:R7"/>
    <mergeCell ref="S5:S7"/>
    <mergeCell ref="CU4:CX4"/>
    <mergeCell ref="A10:C10"/>
    <mergeCell ref="A11:C11"/>
    <mergeCell ref="D5:D7"/>
    <mergeCell ref="E4:E7"/>
    <mergeCell ref="F5:F7"/>
    <mergeCell ref="G5:G7"/>
    <mergeCell ref="H5:H7"/>
    <mergeCell ref="I5:I7"/>
    <mergeCell ref="T5:T7"/>
    <mergeCell ref="A16:C16"/>
    <mergeCell ref="A17:C17"/>
    <mergeCell ref="A8:A9"/>
    <mergeCell ref="B8:B9"/>
    <mergeCell ref="C8:C9"/>
    <mergeCell ref="A12:C12"/>
    <mergeCell ref="A13:C13"/>
    <mergeCell ref="A14:C14"/>
    <mergeCell ref="A15:C15"/>
    <mergeCell ref="N5:N7"/>
    <mergeCell ref="O5:O7"/>
    <mergeCell ref="A4:D4"/>
    <mergeCell ref="F4:N4"/>
    <mergeCell ref="O4:AP4"/>
    <mergeCell ref="J5:J7"/>
    <mergeCell ref="K5:K7"/>
    <mergeCell ref="L5:L7"/>
    <mergeCell ref="M5:M7"/>
    <mergeCell ref="X5:X7"/>
    <mergeCell ref="CK4:CQ4"/>
    <mergeCell ref="CR4:CT4"/>
    <mergeCell ref="AQ4:BE4"/>
    <mergeCell ref="BF4:BP4"/>
    <mergeCell ref="BQ4:CE4"/>
    <mergeCell ref="CF4:CJ4"/>
  </mergeCells>
  <printOptions/>
  <pageMargins left="0.708333333333333" right="0.708333333333333" top="0.747916666666667" bottom="0.747916666666667" header="0.314583333333333" footer="0.314583333333333"/>
  <pageSetup fitToWidth="10" fitToHeight="1" horizontalDpi="600" verticalDpi="600" orientation="landscape" paperSize="9" scale="81" r:id="rId1"/>
  <colBreaks count="7" manualBreakCount="7">
    <brk id="14" max="65535" man="1"/>
    <brk id="33" max="65535" man="1"/>
    <brk id="42" max="65535" man="1"/>
    <brk id="52" max="16" man="1"/>
    <brk id="62" max="65535" man="1"/>
    <brk id="72" max="65535" man="1"/>
    <brk id="9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zoomScalePageLayoutView="0" workbookViewId="0" topLeftCell="A1">
      <selection activeCell="A3" sqref="A3:D3"/>
    </sheetView>
  </sheetViews>
  <sheetFormatPr defaultColWidth="9.00390625" defaultRowHeight="13.5"/>
  <cols>
    <col min="1" max="3" width="2.75390625" style="0" customWidth="1"/>
    <col min="4" max="4" width="32.75390625" style="0" customWidth="1"/>
    <col min="5" max="6" width="14.00390625" style="0" customWidth="1"/>
    <col min="7" max="7" width="3.25390625" style="0" customWidth="1"/>
    <col min="8" max="8" width="7.50390625" style="0" customWidth="1"/>
    <col min="9" max="10" width="3.25390625" style="0" customWidth="1"/>
    <col min="11" max="11" width="7.50390625" style="0" customWidth="1"/>
    <col min="12" max="12" width="3.25390625" style="0" customWidth="1"/>
    <col min="13" max="13" width="9.50390625" style="0" customWidth="1"/>
    <col min="14" max="14" width="5.875" style="0" customWidth="1"/>
    <col min="15" max="15" width="12.375" style="0" customWidth="1"/>
    <col min="16" max="16" width="3.75390625" style="0" customWidth="1"/>
    <col min="17" max="17" width="9.375" style="0" customWidth="1"/>
    <col min="18" max="18" width="1.00390625" style="0" customWidth="1"/>
    <col min="19" max="19" width="3.75390625" style="0" customWidth="1"/>
    <col min="20" max="20" width="9.375" style="0" customWidth="1"/>
    <col min="21" max="21" width="1.00390625" style="0" customWidth="1"/>
    <col min="22" max="22" width="7.625" style="0" customWidth="1"/>
    <col min="23" max="23" width="7.00390625" style="0" customWidth="1"/>
    <col min="24" max="24" width="1.25" style="0" customWidth="1"/>
    <col min="25" max="25" width="6.625" style="0" customWidth="1"/>
    <col min="26" max="26" width="5.00390625" style="0" customWidth="1"/>
    <col min="27" max="27" width="7.625" style="0" customWidth="1"/>
    <col min="28" max="28" width="4.125" style="0" customWidth="1"/>
    <col min="29" max="29" width="14.00390625" style="0" customWidth="1"/>
    <col min="30" max="30" width="8.50390625" style="0" customWidth="1"/>
  </cols>
  <sheetData>
    <row r="1" spans="1:29" ht="27">
      <c r="A1" s="48" t="s">
        <v>286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</row>
    <row r="2" ht="14.25">
      <c r="AC2" s="12" t="s">
        <v>287</v>
      </c>
    </row>
    <row r="3" spans="1:29" ht="15" thickBot="1">
      <c r="A3" s="42" t="s">
        <v>316</v>
      </c>
      <c r="B3" s="41"/>
      <c r="C3" s="41"/>
      <c r="D3" s="41"/>
      <c r="M3" s="8" t="s">
        <v>155</v>
      </c>
      <c r="AC3" s="12" t="s">
        <v>132</v>
      </c>
    </row>
    <row r="4" spans="1:29" ht="13.5">
      <c r="A4" s="65" t="s">
        <v>156</v>
      </c>
      <c r="B4" s="65" t="s">
        <v>4</v>
      </c>
      <c r="C4" s="65" t="s">
        <v>4</v>
      </c>
      <c r="D4" s="65" t="s">
        <v>4</v>
      </c>
      <c r="E4" s="65" t="s">
        <v>288</v>
      </c>
      <c r="F4" s="65" t="s">
        <v>4</v>
      </c>
      <c r="G4" s="65" t="s">
        <v>186</v>
      </c>
      <c r="H4" s="65" t="s">
        <v>4</v>
      </c>
      <c r="I4" s="65" t="s">
        <v>4</v>
      </c>
      <c r="J4" s="65" t="s">
        <v>4</v>
      </c>
      <c r="K4" s="65" t="s">
        <v>4</v>
      </c>
      <c r="L4" s="65" t="s">
        <v>4</v>
      </c>
      <c r="M4" s="65" t="s">
        <v>289</v>
      </c>
      <c r="N4" s="65" t="s">
        <v>4</v>
      </c>
      <c r="O4" s="65" t="s">
        <v>4</v>
      </c>
      <c r="P4" s="65" t="s">
        <v>4</v>
      </c>
      <c r="Q4" s="65" t="s">
        <v>4</v>
      </c>
      <c r="R4" s="65" t="s">
        <v>4</v>
      </c>
      <c r="S4" s="65" t="s">
        <v>4</v>
      </c>
      <c r="T4" s="65" t="s">
        <v>4</v>
      </c>
      <c r="U4" s="65" t="s">
        <v>4</v>
      </c>
      <c r="V4" s="65" t="s">
        <v>4</v>
      </c>
      <c r="W4" s="65" t="s">
        <v>4</v>
      </c>
      <c r="X4" s="65" t="s">
        <v>4</v>
      </c>
      <c r="Y4" s="65" t="s">
        <v>4</v>
      </c>
      <c r="Z4" s="65" t="s">
        <v>4</v>
      </c>
      <c r="AA4" s="65" t="s">
        <v>191</v>
      </c>
      <c r="AB4" s="66" t="s">
        <v>4</v>
      </c>
      <c r="AC4" s="65" t="s">
        <v>4</v>
      </c>
    </row>
    <row r="5" spans="1:29" ht="13.5">
      <c r="A5" s="65" t="s">
        <v>167</v>
      </c>
      <c r="B5" s="65" t="s">
        <v>4</v>
      </c>
      <c r="C5" s="65" t="s">
        <v>4</v>
      </c>
      <c r="D5" s="65" t="s">
        <v>117</v>
      </c>
      <c r="E5" s="65" t="s">
        <v>106</v>
      </c>
      <c r="F5" s="65" t="s">
        <v>290</v>
      </c>
      <c r="G5" s="65" t="s">
        <v>152</v>
      </c>
      <c r="H5" s="65" t="s">
        <v>4</v>
      </c>
      <c r="I5" s="65" t="s">
        <v>4</v>
      </c>
      <c r="J5" s="65" t="s">
        <v>290</v>
      </c>
      <c r="K5" s="65" t="s">
        <v>4</v>
      </c>
      <c r="L5" s="65" t="s">
        <v>4</v>
      </c>
      <c r="M5" s="65" t="s">
        <v>106</v>
      </c>
      <c r="N5" s="65" t="s">
        <v>4</v>
      </c>
      <c r="O5" s="65" t="s">
        <v>290</v>
      </c>
      <c r="P5" s="65" t="s">
        <v>224</v>
      </c>
      <c r="Q5" s="65" t="s">
        <v>4</v>
      </c>
      <c r="R5" s="65" t="s">
        <v>4</v>
      </c>
      <c r="S5" s="65" t="s">
        <v>4</v>
      </c>
      <c r="T5" s="65" t="s">
        <v>4</v>
      </c>
      <c r="U5" s="65" t="s">
        <v>4</v>
      </c>
      <c r="V5" s="65" t="s">
        <v>199</v>
      </c>
      <c r="W5" s="65" t="s">
        <v>4</v>
      </c>
      <c r="X5" s="65" t="s">
        <v>4</v>
      </c>
      <c r="Y5" s="65" t="s">
        <v>4</v>
      </c>
      <c r="Z5" s="65" t="s">
        <v>4</v>
      </c>
      <c r="AA5" s="65" t="s">
        <v>152</v>
      </c>
      <c r="AB5" s="65" t="s">
        <v>4</v>
      </c>
      <c r="AC5" s="65" t="s">
        <v>290</v>
      </c>
    </row>
    <row r="6" spans="1:29" ht="13.5">
      <c r="A6" s="65" t="s">
        <v>4</v>
      </c>
      <c r="B6" s="65" t="s">
        <v>4</v>
      </c>
      <c r="C6" s="65" t="s">
        <v>4</v>
      </c>
      <c r="D6" s="65" t="s">
        <v>4</v>
      </c>
      <c r="E6" s="65" t="s">
        <v>4</v>
      </c>
      <c r="F6" s="65" t="s">
        <v>4</v>
      </c>
      <c r="G6" s="65" t="s">
        <v>4</v>
      </c>
      <c r="H6" s="65" t="s">
        <v>4</v>
      </c>
      <c r="I6" s="65" t="s">
        <v>4</v>
      </c>
      <c r="J6" s="65" t="s">
        <v>4</v>
      </c>
      <c r="K6" s="65" t="s">
        <v>4</v>
      </c>
      <c r="L6" s="65" t="s">
        <v>4</v>
      </c>
      <c r="M6" s="65" t="s">
        <v>4</v>
      </c>
      <c r="N6" s="65" t="s">
        <v>4</v>
      </c>
      <c r="O6" s="65" t="s">
        <v>4</v>
      </c>
      <c r="P6" s="65" t="s">
        <v>152</v>
      </c>
      <c r="Q6" s="65" t="s">
        <v>4</v>
      </c>
      <c r="R6" s="65" t="s">
        <v>4</v>
      </c>
      <c r="S6" s="65" t="s">
        <v>290</v>
      </c>
      <c r="T6" s="65" t="s">
        <v>4</v>
      </c>
      <c r="U6" s="65" t="s">
        <v>4</v>
      </c>
      <c r="V6" s="65" t="s">
        <v>152</v>
      </c>
      <c r="W6" s="65" t="s">
        <v>152</v>
      </c>
      <c r="X6" s="65" t="s">
        <v>290</v>
      </c>
      <c r="Y6" s="65" t="s">
        <v>4</v>
      </c>
      <c r="Z6" s="65" t="s">
        <v>4</v>
      </c>
      <c r="AA6" s="65" t="s">
        <v>4</v>
      </c>
      <c r="AB6" s="65" t="s">
        <v>4</v>
      </c>
      <c r="AC6" s="65" t="s">
        <v>4</v>
      </c>
    </row>
    <row r="7" spans="1:29" ht="13.5">
      <c r="A7" s="65" t="s">
        <v>4</v>
      </c>
      <c r="B7" s="65" t="s">
        <v>4</v>
      </c>
      <c r="C7" s="65" t="s">
        <v>4</v>
      </c>
      <c r="D7" s="65" t="s">
        <v>4</v>
      </c>
      <c r="E7" s="65" t="s">
        <v>4</v>
      </c>
      <c r="F7" s="65" t="s">
        <v>4</v>
      </c>
      <c r="G7" s="65" t="s">
        <v>4</v>
      </c>
      <c r="H7" s="65" t="s">
        <v>4</v>
      </c>
      <c r="I7" s="65" t="s">
        <v>4</v>
      </c>
      <c r="J7" s="65" t="s">
        <v>4</v>
      </c>
      <c r="K7" s="65" t="s">
        <v>4</v>
      </c>
      <c r="L7" s="65" t="s">
        <v>4</v>
      </c>
      <c r="M7" s="65" t="s">
        <v>4</v>
      </c>
      <c r="N7" s="65" t="s">
        <v>4</v>
      </c>
      <c r="O7" s="65" t="s">
        <v>4</v>
      </c>
      <c r="P7" s="65" t="s">
        <v>4</v>
      </c>
      <c r="Q7" s="65" t="s">
        <v>4</v>
      </c>
      <c r="R7" s="65" t="s">
        <v>4</v>
      </c>
      <c r="S7" s="65" t="s">
        <v>291</v>
      </c>
      <c r="T7" s="65" t="s">
        <v>4</v>
      </c>
      <c r="U7" s="65" t="s">
        <v>4</v>
      </c>
      <c r="V7" s="65" t="s">
        <v>4</v>
      </c>
      <c r="W7" s="65" t="s">
        <v>4</v>
      </c>
      <c r="X7" s="65" t="s">
        <v>4</v>
      </c>
      <c r="Y7" s="65" t="s">
        <v>4</v>
      </c>
      <c r="Z7" s="65" t="s">
        <v>4</v>
      </c>
      <c r="AA7" s="65" t="s">
        <v>4</v>
      </c>
      <c r="AB7" s="65" t="s">
        <v>4</v>
      </c>
      <c r="AC7" s="65" t="s">
        <v>4</v>
      </c>
    </row>
    <row r="8" spans="1:29" ht="13.5">
      <c r="A8" s="65" t="s">
        <v>124</v>
      </c>
      <c r="B8" s="65" t="s">
        <v>125</v>
      </c>
      <c r="C8" s="65" t="s">
        <v>126</v>
      </c>
      <c r="D8" s="2" t="s">
        <v>9</v>
      </c>
      <c r="E8" s="2" t="s">
        <v>10</v>
      </c>
      <c r="F8" s="2" t="s">
        <v>11</v>
      </c>
      <c r="G8" s="65" t="s">
        <v>19</v>
      </c>
      <c r="H8" s="65" t="s">
        <v>4</v>
      </c>
      <c r="I8" s="65" t="s">
        <v>4</v>
      </c>
      <c r="J8" s="65" t="s">
        <v>23</v>
      </c>
      <c r="K8" s="65" t="s">
        <v>4</v>
      </c>
      <c r="L8" s="65" t="s">
        <v>4</v>
      </c>
      <c r="M8" s="65" t="s">
        <v>27</v>
      </c>
      <c r="N8" s="65" t="s">
        <v>4</v>
      </c>
      <c r="O8" s="2" t="s">
        <v>31</v>
      </c>
      <c r="P8" s="65" t="s">
        <v>35</v>
      </c>
      <c r="Q8" s="65" t="s">
        <v>4</v>
      </c>
      <c r="R8" s="65" t="s">
        <v>4</v>
      </c>
      <c r="S8" s="65" t="s">
        <v>38</v>
      </c>
      <c r="T8" s="65" t="s">
        <v>4</v>
      </c>
      <c r="U8" s="65" t="s">
        <v>4</v>
      </c>
      <c r="V8" s="65" t="s">
        <v>41</v>
      </c>
      <c r="W8" s="65" t="s">
        <v>41</v>
      </c>
      <c r="X8" s="65" t="s">
        <v>44</v>
      </c>
      <c r="Y8" s="65" t="s">
        <v>4</v>
      </c>
      <c r="Z8" s="65" t="s">
        <v>4</v>
      </c>
      <c r="AA8" s="65" t="s">
        <v>47</v>
      </c>
      <c r="AB8" s="65" t="s">
        <v>4</v>
      </c>
      <c r="AC8" s="2" t="s">
        <v>50</v>
      </c>
    </row>
    <row r="9" spans="1:29" ht="13.5">
      <c r="A9" s="65" t="s">
        <v>4</v>
      </c>
      <c r="B9" s="65" t="s">
        <v>4</v>
      </c>
      <c r="C9" s="65" t="s">
        <v>4</v>
      </c>
      <c r="D9" s="2" t="s">
        <v>106</v>
      </c>
      <c r="E9" s="3">
        <v>63585.42</v>
      </c>
      <c r="F9" s="3">
        <v>63585.42</v>
      </c>
      <c r="G9" s="67" t="s">
        <v>4</v>
      </c>
      <c r="H9" s="67" t="s">
        <v>4</v>
      </c>
      <c r="I9" s="67" t="s">
        <v>4</v>
      </c>
      <c r="J9" s="67" t="s">
        <v>4</v>
      </c>
      <c r="K9" s="67" t="s">
        <v>4</v>
      </c>
      <c r="L9" s="67" t="s">
        <v>4</v>
      </c>
      <c r="M9" s="44">
        <f>SUM(O9)</f>
        <v>62285.42</v>
      </c>
      <c r="N9" s="45"/>
      <c r="O9" s="3">
        <v>62285.42</v>
      </c>
      <c r="P9" s="67" t="s">
        <v>4</v>
      </c>
      <c r="Q9" s="67" t="s">
        <v>4</v>
      </c>
      <c r="R9" s="67" t="s">
        <v>4</v>
      </c>
      <c r="S9" s="67" t="s">
        <v>4</v>
      </c>
      <c r="T9" s="67" t="s">
        <v>4</v>
      </c>
      <c r="U9" s="67" t="s">
        <v>4</v>
      </c>
      <c r="V9" s="44">
        <f>SUM(X9)</f>
        <v>62285.42</v>
      </c>
      <c r="W9" s="45"/>
      <c r="X9" s="75">
        <v>62285.42</v>
      </c>
      <c r="Y9" s="76"/>
      <c r="Z9" s="77"/>
      <c r="AA9" s="67">
        <v>1300</v>
      </c>
      <c r="AB9" s="67" t="s">
        <v>4</v>
      </c>
      <c r="AC9" s="4">
        <v>1300</v>
      </c>
    </row>
    <row r="10" spans="1:29" ht="13.5">
      <c r="A10" s="54" t="s">
        <v>127</v>
      </c>
      <c r="B10" s="55" t="s">
        <v>4</v>
      </c>
      <c r="C10" s="55" t="s">
        <v>4</v>
      </c>
      <c r="D10" s="17" t="s">
        <v>128</v>
      </c>
      <c r="E10" s="3">
        <v>63585.42</v>
      </c>
      <c r="F10" s="3">
        <v>63585.42</v>
      </c>
      <c r="G10" s="67" t="s">
        <v>4</v>
      </c>
      <c r="H10" s="67" t="s">
        <v>4</v>
      </c>
      <c r="I10" s="67" t="s">
        <v>4</v>
      </c>
      <c r="J10" s="67" t="s">
        <v>4</v>
      </c>
      <c r="K10" s="67" t="s">
        <v>4</v>
      </c>
      <c r="L10" s="67" t="s">
        <v>4</v>
      </c>
      <c r="M10" s="44">
        <f aca="true" t="shared" si="0" ref="M10:M15">SUM(O10)</f>
        <v>62285.42</v>
      </c>
      <c r="N10" s="45"/>
      <c r="O10" s="3">
        <v>62285.42</v>
      </c>
      <c r="P10" s="67" t="s">
        <v>4</v>
      </c>
      <c r="Q10" s="67" t="s">
        <v>4</v>
      </c>
      <c r="R10" s="67" t="s">
        <v>4</v>
      </c>
      <c r="S10" s="67" t="s">
        <v>4</v>
      </c>
      <c r="T10" s="67" t="s">
        <v>4</v>
      </c>
      <c r="U10" s="67" t="s">
        <v>4</v>
      </c>
      <c r="V10" s="44">
        <f aca="true" t="shared" si="1" ref="V10:V15">SUM(X10)</f>
        <v>62285.42</v>
      </c>
      <c r="W10" s="45"/>
      <c r="X10" s="75">
        <v>62285.42</v>
      </c>
      <c r="Y10" s="76"/>
      <c r="Z10" s="77"/>
      <c r="AA10" s="67">
        <v>1300</v>
      </c>
      <c r="AB10" s="67" t="s">
        <v>4</v>
      </c>
      <c r="AC10" s="4">
        <v>1300</v>
      </c>
    </row>
    <row r="11" spans="1:29" ht="13.5">
      <c r="A11" s="54">
        <v>20105</v>
      </c>
      <c r="B11" s="55" t="s">
        <v>4</v>
      </c>
      <c r="C11" s="55" t="s">
        <v>4</v>
      </c>
      <c r="D11" s="17" t="s">
        <v>309</v>
      </c>
      <c r="E11" s="3">
        <v>63585.42</v>
      </c>
      <c r="F11" s="3">
        <v>63585.42</v>
      </c>
      <c r="G11" s="67" t="s">
        <v>4</v>
      </c>
      <c r="H11" s="67" t="s">
        <v>4</v>
      </c>
      <c r="I11" s="67" t="s">
        <v>4</v>
      </c>
      <c r="J11" s="67" t="s">
        <v>4</v>
      </c>
      <c r="K11" s="67" t="s">
        <v>4</v>
      </c>
      <c r="L11" s="67" t="s">
        <v>4</v>
      </c>
      <c r="M11" s="44">
        <f t="shared" si="0"/>
        <v>62285.42</v>
      </c>
      <c r="N11" s="45"/>
      <c r="O11" s="3">
        <v>62285.42</v>
      </c>
      <c r="P11" s="67" t="s">
        <v>4</v>
      </c>
      <c r="Q11" s="67" t="s">
        <v>4</v>
      </c>
      <c r="R11" s="67" t="s">
        <v>4</v>
      </c>
      <c r="S11" s="67" t="s">
        <v>4</v>
      </c>
      <c r="T11" s="67" t="s">
        <v>4</v>
      </c>
      <c r="U11" s="67" t="s">
        <v>4</v>
      </c>
      <c r="V11" s="44">
        <f t="shared" si="1"/>
        <v>62285.42</v>
      </c>
      <c r="W11" s="45"/>
      <c r="X11" s="75">
        <v>62285.42</v>
      </c>
      <c r="Y11" s="76"/>
      <c r="Z11" s="77"/>
      <c r="AA11" s="67">
        <v>1300</v>
      </c>
      <c r="AB11" s="67" t="s">
        <v>4</v>
      </c>
      <c r="AC11" s="4">
        <v>1300</v>
      </c>
    </row>
    <row r="12" spans="1:29" ht="13.5">
      <c r="A12" s="54">
        <v>2010501</v>
      </c>
      <c r="B12" s="55" t="s">
        <v>4</v>
      </c>
      <c r="C12" s="55" t="s">
        <v>4</v>
      </c>
      <c r="D12" s="17" t="s">
        <v>129</v>
      </c>
      <c r="E12" s="3">
        <v>35300</v>
      </c>
      <c r="F12" s="3">
        <v>35300</v>
      </c>
      <c r="G12" s="67" t="s">
        <v>4</v>
      </c>
      <c r="H12" s="67" t="s">
        <v>4</v>
      </c>
      <c r="I12" s="67" t="s">
        <v>4</v>
      </c>
      <c r="J12" s="67" t="s">
        <v>4</v>
      </c>
      <c r="K12" s="67" t="s">
        <v>4</v>
      </c>
      <c r="L12" s="67" t="s">
        <v>4</v>
      </c>
      <c r="M12" s="44">
        <f t="shared" si="0"/>
        <v>34000</v>
      </c>
      <c r="N12" s="45"/>
      <c r="O12" s="3">
        <v>34000</v>
      </c>
      <c r="P12" s="67" t="s">
        <v>4</v>
      </c>
      <c r="Q12" s="67" t="s">
        <v>4</v>
      </c>
      <c r="R12" s="67" t="s">
        <v>4</v>
      </c>
      <c r="S12" s="67" t="s">
        <v>4</v>
      </c>
      <c r="T12" s="67" t="s">
        <v>4</v>
      </c>
      <c r="U12" s="67" t="s">
        <v>4</v>
      </c>
      <c r="V12" s="44">
        <f t="shared" si="1"/>
        <v>34000</v>
      </c>
      <c r="W12" s="45"/>
      <c r="X12" s="44">
        <v>34000</v>
      </c>
      <c r="Y12" s="46"/>
      <c r="Z12" s="78"/>
      <c r="AA12" s="67">
        <v>1300</v>
      </c>
      <c r="AB12" s="67" t="s">
        <v>4</v>
      </c>
      <c r="AC12" s="4">
        <v>1300</v>
      </c>
    </row>
    <row r="13" spans="1:29" ht="13.5">
      <c r="A13" s="54">
        <v>2010505</v>
      </c>
      <c r="B13" s="55" t="s">
        <v>4</v>
      </c>
      <c r="C13" s="55" t="s">
        <v>4</v>
      </c>
      <c r="D13" s="17" t="s">
        <v>310</v>
      </c>
      <c r="E13" s="3">
        <v>11300</v>
      </c>
      <c r="F13" s="3">
        <v>11300</v>
      </c>
      <c r="G13" s="67" t="s">
        <v>4</v>
      </c>
      <c r="H13" s="67" t="s">
        <v>4</v>
      </c>
      <c r="I13" s="67" t="s">
        <v>4</v>
      </c>
      <c r="J13" s="67" t="s">
        <v>4</v>
      </c>
      <c r="K13" s="67" t="s">
        <v>4</v>
      </c>
      <c r="L13" s="67" t="s">
        <v>4</v>
      </c>
      <c r="M13" s="44">
        <f t="shared" si="0"/>
        <v>11300</v>
      </c>
      <c r="N13" s="45"/>
      <c r="O13" s="3">
        <v>11300</v>
      </c>
      <c r="P13" s="67" t="s">
        <v>4</v>
      </c>
      <c r="Q13" s="67" t="s">
        <v>4</v>
      </c>
      <c r="R13" s="67" t="s">
        <v>4</v>
      </c>
      <c r="S13" s="67" t="s">
        <v>4</v>
      </c>
      <c r="T13" s="67" t="s">
        <v>4</v>
      </c>
      <c r="U13" s="67" t="s">
        <v>4</v>
      </c>
      <c r="V13" s="44">
        <f t="shared" si="1"/>
        <v>11300</v>
      </c>
      <c r="W13" s="45"/>
      <c r="X13" s="44">
        <v>11300</v>
      </c>
      <c r="Y13" s="46"/>
      <c r="Z13" s="78"/>
      <c r="AA13" s="67" t="s">
        <v>4</v>
      </c>
      <c r="AB13" s="67" t="s">
        <v>4</v>
      </c>
      <c r="AC13" s="4" t="s">
        <v>4</v>
      </c>
    </row>
    <row r="14" spans="1:29" ht="13.5">
      <c r="A14" s="54">
        <v>2010507</v>
      </c>
      <c r="B14" s="55" t="s">
        <v>4</v>
      </c>
      <c r="C14" s="55" t="s">
        <v>4</v>
      </c>
      <c r="D14" s="17" t="s">
        <v>311</v>
      </c>
      <c r="E14" s="43">
        <v>10400</v>
      </c>
      <c r="F14" s="43">
        <v>10400</v>
      </c>
      <c r="G14" s="67" t="s">
        <v>4</v>
      </c>
      <c r="H14" s="67" t="s">
        <v>4</v>
      </c>
      <c r="I14" s="67" t="s">
        <v>4</v>
      </c>
      <c r="J14" s="67" t="s">
        <v>4</v>
      </c>
      <c r="K14" s="67" t="s">
        <v>4</v>
      </c>
      <c r="L14" s="67" t="s">
        <v>4</v>
      </c>
      <c r="M14" s="44">
        <f t="shared" si="0"/>
        <v>10400</v>
      </c>
      <c r="N14" s="45"/>
      <c r="O14" s="43">
        <v>10400</v>
      </c>
      <c r="P14" s="67" t="s">
        <v>4</v>
      </c>
      <c r="Q14" s="67" t="s">
        <v>4</v>
      </c>
      <c r="R14" s="67" t="s">
        <v>4</v>
      </c>
      <c r="S14" s="67" t="s">
        <v>4</v>
      </c>
      <c r="T14" s="67" t="s">
        <v>4</v>
      </c>
      <c r="U14" s="67" t="s">
        <v>4</v>
      </c>
      <c r="V14" s="44">
        <f t="shared" si="1"/>
        <v>10400</v>
      </c>
      <c r="W14" s="45"/>
      <c r="X14" s="44">
        <v>10400</v>
      </c>
      <c r="Y14" s="46"/>
      <c r="Z14" s="78"/>
      <c r="AA14" s="67" t="s">
        <v>4</v>
      </c>
      <c r="AB14" s="67" t="s">
        <v>4</v>
      </c>
      <c r="AC14" s="4" t="s">
        <v>4</v>
      </c>
    </row>
    <row r="15" spans="1:29" ht="13.5">
      <c r="A15" s="54">
        <v>2010508</v>
      </c>
      <c r="B15" s="55" t="s">
        <v>4</v>
      </c>
      <c r="C15" s="55" t="s">
        <v>4</v>
      </c>
      <c r="D15" s="17" t="s">
        <v>312</v>
      </c>
      <c r="E15" s="4">
        <v>6585.42</v>
      </c>
      <c r="F15" s="4">
        <v>6585.42</v>
      </c>
      <c r="G15" s="67" t="s">
        <v>4</v>
      </c>
      <c r="H15" s="67" t="s">
        <v>4</v>
      </c>
      <c r="I15" s="67" t="s">
        <v>4</v>
      </c>
      <c r="J15" s="67" t="s">
        <v>4</v>
      </c>
      <c r="K15" s="67" t="s">
        <v>4</v>
      </c>
      <c r="L15" s="67" t="s">
        <v>4</v>
      </c>
      <c r="M15" s="44">
        <f t="shared" si="0"/>
        <v>6585.42</v>
      </c>
      <c r="N15" s="45"/>
      <c r="O15" s="4">
        <v>6585.42</v>
      </c>
      <c r="P15" s="67" t="s">
        <v>4</v>
      </c>
      <c r="Q15" s="67" t="s">
        <v>4</v>
      </c>
      <c r="R15" s="67" t="s">
        <v>4</v>
      </c>
      <c r="S15" s="67" t="s">
        <v>4</v>
      </c>
      <c r="T15" s="67" t="s">
        <v>4</v>
      </c>
      <c r="U15" s="67" t="s">
        <v>4</v>
      </c>
      <c r="V15" s="44">
        <f t="shared" si="1"/>
        <v>6585.42</v>
      </c>
      <c r="W15" s="45"/>
      <c r="X15" s="44">
        <v>6585.42</v>
      </c>
      <c r="Y15" s="46"/>
      <c r="Z15" s="78"/>
      <c r="AA15" s="67" t="s">
        <v>4</v>
      </c>
      <c r="AB15" s="67" t="s">
        <v>4</v>
      </c>
      <c r="AC15" s="4" t="s">
        <v>4</v>
      </c>
    </row>
    <row r="16" spans="1:29" ht="13.5">
      <c r="A16" s="68" t="s">
        <v>4</v>
      </c>
      <c r="B16" s="68" t="s">
        <v>4</v>
      </c>
      <c r="C16" s="68" t="s">
        <v>4</v>
      </c>
      <c r="D16" s="5" t="s">
        <v>4</v>
      </c>
      <c r="E16" s="4" t="s">
        <v>4</v>
      </c>
      <c r="F16" s="4" t="s">
        <v>4</v>
      </c>
      <c r="G16" s="67" t="s">
        <v>4</v>
      </c>
      <c r="H16" s="67" t="s">
        <v>4</v>
      </c>
      <c r="I16" s="67" t="s">
        <v>4</v>
      </c>
      <c r="J16" s="67" t="s">
        <v>4</v>
      </c>
      <c r="K16" s="67" t="s">
        <v>4</v>
      </c>
      <c r="L16" s="67" t="s">
        <v>4</v>
      </c>
      <c r="M16" s="67" t="s">
        <v>4</v>
      </c>
      <c r="N16" s="67" t="s">
        <v>4</v>
      </c>
      <c r="O16" s="4" t="s">
        <v>4</v>
      </c>
      <c r="P16" s="67" t="s">
        <v>4</v>
      </c>
      <c r="Q16" s="67" t="s">
        <v>4</v>
      </c>
      <c r="R16" s="67" t="s">
        <v>4</v>
      </c>
      <c r="S16" s="67" t="s">
        <v>4</v>
      </c>
      <c r="T16" s="67" t="s">
        <v>4</v>
      </c>
      <c r="U16" s="67" t="s">
        <v>4</v>
      </c>
      <c r="V16" s="67" t="s">
        <v>4</v>
      </c>
      <c r="W16" s="67" t="s">
        <v>4</v>
      </c>
      <c r="X16" s="67" t="s">
        <v>4</v>
      </c>
      <c r="Y16" s="67" t="s">
        <v>4</v>
      </c>
      <c r="Z16" s="67" t="s">
        <v>4</v>
      </c>
      <c r="AA16" s="67" t="s">
        <v>4</v>
      </c>
      <c r="AB16" s="67" t="s">
        <v>4</v>
      </c>
      <c r="AC16" s="4" t="s">
        <v>4</v>
      </c>
    </row>
    <row r="17" spans="1:29" ht="13.5">
      <c r="A17" s="68" t="s">
        <v>4</v>
      </c>
      <c r="B17" s="68" t="s">
        <v>4</v>
      </c>
      <c r="C17" s="68" t="s">
        <v>4</v>
      </c>
      <c r="D17" s="5" t="s">
        <v>4</v>
      </c>
      <c r="E17" s="4" t="s">
        <v>4</v>
      </c>
      <c r="F17" s="4" t="s">
        <v>4</v>
      </c>
      <c r="G17" s="67" t="s">
        <v>4</v>
      </c>
      <c r="H17" s="67" t="s">
        <v>4</v>
      </c>
      <c r="I17" s="67" t="s">
        <v>4</v>
      </c>
      <c r="J17" s="67" t="s">
        <v>4</v>
      </c>
      <c r="K17" s="67" t="s">
        <v>4</v>
      </c>
      <c r="L17" s="67" t="s">
        <v>4</v>
      </c>
      <c r="M17" s="67" t="s">
        <v>4</v>
      </c>
      <c r="N17" s="67" t="s">
        <v>4</v>
      </c>
      <c r="O17" s="4" t="s">
        <v>4</v>
      </c>
      <c r="P17" s="67" t="s">
        <v>4</v>
      </c>
      <c r="Q17" s="67" t="s">
        <v>4</v>
      </c>
      <c r="R17" s="67" t="s">
        <v>4</v>
      </c>
      <c r="S17" s="67" t="s">
        <v>4</v>
      </c>
      <c r="T17" s="67" t="s">
        <v>4</v>
      </c>
      <c r="U17" s="67" t="s">
        <v>4</v>
      </c>
      <c r="V17" s="67" t="s">
        <v>4</v>
      </c>
      <c r="W17" s="67" t="s">
        <v>4</v>
      </c>
      <c r="X17" s="67" t="s">
        <v>4</v>
      </c>
      <c r="Y17" s="67" t="s">
        <v>4</v>
      </c>
      <c r="Z17" s="67" t="s">
        <v>4</v>
      </c>
      <c r="AA17" s="67" t="s">
        <v>4</v>
      </c>
      <c r="AB17" s="67" t="s">
        <v>4</v>
      </c>
      <c r="AC17" s="4" t="s">
        <v>4</v>
      </c>
    </row>
    <row r="18" spans="1:29" ht="13.5">
      <c r="A18" s="69" t="s">
        <v>292</v>
      </c>
      <c r="B18" s="69" t="s">
        <v>4</v>
      </c>
      <c r="C18" s="69" t="s">
        <v>4</v>
      </c>
      <c r="D18" s="69" t="s">
        <v>4</v>
      </c>
      <c r="E18" s="7" t="s">
        <v>4</v>
      </c>
      <c r="F18" s="7" t="s">
        <v>4</v>
      </c>
      <c r="G18" s="71" t="s">
        <v>4</v>
      </c>
      <c r="H18" s="71" t="s">
        <v>4</v>
      </c>
      <c r="I18" s="71" t="s">
        <v>4</v>
      </c>
      <c r="J18" s="71" t="s">
        <v>4</v>
      </c>
      <c r="K18" s="71" t="s">
        <v>4</v>
      </c>
      <c r="L18" s="71" t="s">
        <v>4</v>
      </c>
      <c r="M18" s="7" t="s">
        <v>4</v>
      </c>
      <c r="N18" s="9" t="s">
        <v>4</v>
      </c>
      <c r="O18" s="7" t="s">
        <v>4</v>
      </c>
      <c r="P18" s="71" t="s">
        <v>4</v>
      </c>
      <c r="Q18" s="71" t="s">
        <v>4</v>
      </c>
      <c r="R18" s="71" t="s">
        <v>4</v>
      </c>
      <c r="S18" s="71" t="s">
        <v>4</v>
      </c>
      <c r="T18" s="71" t="s">
        <v>4</v>
      </c>
      <c r="U18" s="71" t="s">
        <v>4</v>
      </c>
      <c r="V18" s="9" t="s">
        <v>4</v>
      </c>
      <c r="W18" s="7" t="s">
        <v>4</v>
      </c>
      <c r="X18" s="71" t="s">
        <v>4</v>
      </c>
      <c r="Y18" s="71" t="s">
        <v>4</v>
      </c>
      <c r="Z18" s="9" t="s">
        <v>4</v>
      </c>
      <c r="AA18" s="7" t="s">
        <v>4</v>
      </c>
      <c r="AB18" s="9" t="s">
        <v>4</v>
      </c>
      <c r="AC18" s="7" t="s">
        <v>4</v>
      </c>
    </row>
    <row r="19" spans="1:29" ht="13.5">
      <c r="A19" s="71" t="s">
        <v>293</v>
      </c>
      <c r="B19" s="71" t="s">
        <v>4</v>
      </c>
      <c r="C19" s="71" t="s">
        <v>4</v>
      </c>
      <c r="D19" s="71" t="s">
        <v>4</v>
      </c>
      <c r="E19" s="69" t="s">
        <v>294</v>
      </c>
      <c r="F19" s="69" t="s">
        <v>4</v>
      </c>
      <c r="G19" s="69" t="s">
        <v>4</v>
      </c>
      <c r="H19" s="69" t="s">
        <v>4</v>
      </c>
      <c r="I19" s="71">
        <v>0</v>
      </c>
      <c r="J19" s="69" t="s">
        <v>4</v>
      </c>
      <c r="K19" s="69" t="s">
        <v>4</v>
      </c>
      <c r="L19" s="69" t="s">
        <v>295</v>
      </c>
      <c r="M19" s="69" t="s">
        <v>4</v>
      </c>
      <c r="N19" s="70" t="s">
        <v>4</v>
      </c>
      <c r="O19" s="69" t="s">
        <v>4</v>
      </c>
      <c r="P19" s="69" t="s">
        <v>4</v>
      </c>
      <c r="Q19" s="71">
        <v>0</v>
      </c>
      <c r="R19" s="69" t="s">
        <v>4</v>
      </c>
      <c r="S19" s="69" t="s">
        <v>4</v>
      </c>
      <c r="T19" s="69" t="s">
        <v>296</v>
      </c>
      <c r="U19" s="69" t="s">
        <v>4</v>
      </c>
      <c r="V19" s="70" t="s">
        <v>4</v>
      </c>
      <c r="W19" s="69" t="s">
        <v>4</v>
      </c>
      <c r="X19" s="69" t="s">
        <v>4</v>
      </c>
      <c r="Y19" s="71">
        <v>0</v>
      </c>
      <c r="Z19" s="71" t="s">
        <v>4</v>
      </c>
      <c r="AA19" s="6" t="s">
        <v>297</v>
      </c>
      <c r="AB19" s="10" t="s">
        <v>4</v>
      </c>
      <c r="AC19" s="7" t="s">
        <v>4</v>
      </c>
    </row>
    <row r="20" spans="1:29" ht="13.5">
      <c r="A20" s="71" t="s">
        <v>298</v>
      </c>
      <c r="B20" s="71" t="s">
        <v>4</v>
      </c>
      <c r="C20" s="71" t="s">
        <v>4</v>
      </c>
      <c r="D20" s="71" t="s">
        <v>4</v>
      </c>
      <c r="E20" s="69" t="s">
        <v>299</v>
      </c>
      <c r="F20" s="69" t="s">
        <v>4</v>
      </c>
      <c r="G20" s="69" t="s">
        <v>4</v>
      </c>
      <c r="H20" s="71">
        <v>0</v>
      </c>
      <c r="I20" s="71" t="s">
        <v>4</v>
      </c>
      <c r="J20" s="71" t="s">
        <v>4</v>
      </c>
      <c r="K20" s="69" t="s">
        <v>300</v>
      </c>
      <c r="L20" s="69" t="s">
        <v>4</v>
      </c>
      <c r="M20" s="69" t="s">
        <v>4</v>
      </c>
      <c r="N20" s="70" t="s">
        <v>4</v>
      </c>
      <c r="O20" s="69" t="s">
        <v>4</v>
      </c>
      <c r="P20" s="69" t="s">
        <v>4</v>
      </c>
      <c r="Q20" s="69" t="s">
        <v>4</v>
      </c>
      <c r="R20" s="74">
        <v>2</v>
      </c>
      <c r="S20" s="69" t="s">
        <v>4</v>
      </c>
      <c r="T20" s="69" t="s">
        <v>4</v>
      </c>
      <c r="U20" s="69" t="s">
        <v>301</v>
      </c>
      <c r="V20" s="70" t="s">
        <v>4</v>
      </c>
      <c r="W20" s="69" t="s">
        <v>4</v>
      </c>
      <c r="X20" s="71" t="s">
        <v>4</v>
      </c>
      <c r="Y20" s="71" t="s">
        <v>4</v>
      </c>
      <c r="Z20" s="9" t="s">
        <v>4</v>
      </c>
      <c r="AA20" s="7" t="s">
        <v>4</v>
      </c>
      <c r="AB20" s="9" t="s">
        <v>4</v>
      </c>
      <c r="AC20" s="7" t="s">
        <v>4</v>
      </c>
    </row>
    <row r="21" spans="1:29" ht="13.5">
      <c r="A21" s="71" t="s">
        <v>302</v>
      </c>
      <c r="B21" s="71" t="s">
        <v>4</v>
      </c>
      <c r="C21" s="71" t="s">
        <v>4</v>
      </c>
      <c r="D21" s="71" t="s">
        <v>4</v>
      </c>
      <c r="E21" s="69" t="s">
        <v>303</v>
      </c>
      <c r="F21" s="69" t="s">
        <v>4</v>
      </c>
      <c r="G21" s="71">
        <v>2</v>
      </c>
      <c r="H21" s="71" t="s">
        <v>4</v>
      </c>
      <c r="I21" s="71" t="s">
        <v>304</v>
      </c>
      <c r="J21" s="71" t="s">
        <v>4</v>
      </c>
      <c r="K21" s="71">
        <v>19</v>
      </c>
      <c r="L21" s="71" t="s">
        <v>4</v>
      </c>
      <c r="M21" s="6" t="s">
        <v>305</v>
      </c>
      <c r="N21" s="71">
        <v>1300</v>
      </c>
      <c r="O21" s="71" t="s">
        <v>4</v>
      </c>
      <c r="P21" s="69" t="s">
        <v>306</v>
      </c>
      <c r="Q21" s="69" t="s">
        <v>4</v>
      </c>
      <c r="R21" s="71">
        <v>0</v>
      </c>
      <c r="S21" s="71" t="s">
        <v>4</v>
      </c>
      <c r="T21" s="71" t="s">
        <v>4</v>
      </c>
      <c r="U21" s="71" t="s">
        <v>4</v>
      </c>
      <c r="V21" s="11" t="s">
        <v>304</v>
      </c>
      <c r="W21" s="71">
        <v>0</v>
      </c>
      <c r="X21" s="71" t="s">
        <v>4</v>
      </c>
      <c r="Y21" s="11" t="s">
        <v>307</v>
      </c>
      <c r="Z21" s="71">
        <v>0</v>
      </c>
      <c r="AA21" s="71" t="s">
        <v>4</v>
      </c>
      <c r="AB21" s="6" t="s">
        <v>308</v>
      </c>
      <c r="AC21" s="6" t="s">
        <v>4</v>
      </c>
    </row>
    <row r="22" spans="1:3" s="73" customFormat="1" ht="13.5">
      <c r="A22" s="72" t="s">
        <v>318</v>
      </c>
      <c r="B22" s="72"/>
      <c r="C22" s="72"/>
    </row>
    <row r="23" ht="14.25">
      <c r="M23" s="8"/>
    </row>
  </sheetData>
  <sheetProtection/>
  <mergeCells count="145">
    <mergeCell ref="Z21:AA21"/>
    <mergeCell ref="A22:IV22"/>
    <mergeCell ref="A8:A9"/>
    <mergeCell ref="B8:B9"/>
    <mergeCell ref="C8:C9"/>
    <mergeCell ref="A20:D20"/>
    <mergeCell ref="E20:G20"/>
    <mergeCell ref="H20:J20"/>
    <mergeCell ref="K20:Q20"/>
    <mergeCell ref="R20:T20"/>
    <mergeCell ref="D5:D7"/>
    <mergeCell ref="E5:E7"/>
    <mergeCell ref="F5:F7"/>
    <mergeCell ref="O5:O7"/>
    <mergeCell ref="AC5:AC7"/>
    <mergeCell ref="A5:C7"/>
    <mergeCell ref="G5:I7"/>
    <mergeCell ref="J5:L7"/>
    <mergeCell ref="M5:N7"/>
    <mergeCell ref="AA5:AB7"/>
    <mergeCell ref="P6:R7"/>
    <mergeCell ref="S6:U7"/>
    <mergeCell ref="V6:W7"/>
    <mergeCell ref="X6:Z7"/>
    <mergeCell ref="U20:W20"/>
    <mergeCell ref="X20:Y20"/>
    <mergeCell ref="A21:D21"/>
    <mergeCell ref="E21:F21"/>
    <mergeCell ref="G21:H21"/>
    <mergeCell ref="I21:J21"/>
    <mergeCell ref="K21:L21"/>
    <mergeCell ref="N21:O21"/>
    <mergeCell ref="P21:Q21"/>
    <mergeCell ref="R21:U21"/>
    <mergeCell ref="W21:X21"/>
    <mergeCell ref="A18:D18"/>
    <mergeCell ref="G18:I18"/>
    <mergeCell ref="J18:L18"/>
    <mergeCell ref="P18:R18"/>
    <mergeCell ref="S18:U18"/>
    <mergeCell ref="X18:Y18"/>
    <mergeCell ref="A19:D19"/>
    <mergeCell ref="E19:H19"/>
    <mergeCell ref="I19:K19"/>
    <mergeCell ref="L19:P19"/>
    <mergeCell ref="Q19:S19"/>
    <mergeCell ref="T19:X19"/>
    <mergeCell ref="Y19:Z19"/>
    <mergeCell ref="A17:C17"/>
    <mergeCell ref="G17:I17"/>
    <mergeCell ref="J17:L17"/>
    <mergeCell ref="M17:N17"/>
    <mergeCell ref="P17:R17"/>
    <mergeCell ref="S17:U17"/>
    <mergeCell ref="V17:W17"/>
    <mergeCell ref="X17:Z17"/>
    <mergeCell ref="AA17:AB17"/>
    <mergeCell ref="A16:C16"/>
    <mergeCell ref="G16:I16"/>
    <mergeCell ref="J16:L16"/>
    <mergeCell ref="M16:N16"/>
    <mergeCell ref="P16:R16"/>
    <mergeCell ref="S16:U16"/>
    <mergeCell ref="V16:W16"/>
    <mergeCell ref="X16:Z16"/>
    <mergeCell ref="AA16:AB16"/>
    <mergeCell ref="A15:C15"/>
    <mergeCell ref="G15:I15"/>
    <mergeCell ref="J15:L15"/>
    <mergeCell ref="M15:N15"/>
    <mergeCell ref="P15:R15"/>
    <mergeCell ref="S15:U15"/>
    <mergeCell ref="V15:W15"/>
    <mergeCell ref="AA15:AB15"/>
    <mergeCell ref="A14:C14"/>
    <mergeCell ref="G14:I14"/>
    <mergeCell ref="J14:L14"/>
    <mergeCell ref="M14:N14"/>
    <mergeCell ref="P14:R14"/>
    <mergeCell ref="S14:U14"/>
    <mergeCell ref="V14:W14"/>
    <mergeCell ref="AA14:AB14"/>
    <mergeCell ref="X14:Z14"/>
    <mergeCell ref="A13:C13"/>
    <mergeCell ref="G13:I13"/>
    <mergeCell ref="J13:L13"/>
    <mergeCell ref="M13:N13"/>
    <mergeCell ref="P13:R13"/>
    <mergeCell ref="S13:U13"/>
    <mergeCell ref="V13:W13"/>
    <mergeCell ref="X9:Z9"/>
    <mergeCell ref="X10:Z10"/>
    <mergeCell ref="X11:Z11"/>
    <mergeCell ref="X12:Z12"/>
    <mergeCell ref="X13:Z13"/>
    <mergeCell ref="AA13:AB13"/>
    <mergeCell ref="A12:C12"/>
    <mergeCell ref="G12:I12"/>
    <mergeCell ref="J12:L12"/>
    <mergeCell ref="M12:N12"/>
    <mergeCell ref="P12:R12"/>
    <mergeCell ref="S12:U12"/>
    <mergeCell ref="V12:W12"/>
    <mergeCell ref="AA12:AB12"/>
    <mergeCell ref="A11:C11"/>
    <mergeCell ref="G11:I11"/>
    <mergeCell ref="J11:L11"/>
    <mergeCell ref="M11:N11"/>
    <mergeCell ref="P11:R11"/>
    <mergeCell ref="S11:U11"/>
    <mergeCell ref="V11:W11"/>
    <mergeCell ref="X15:Z15"/>
    <mergeCell ref="AA11:AB11"/>
    <mergeCell ref="G9:I9"/>
    <mergeCell ref="J9:L9"/>
    <mergeCell ref="M9:N9"/>
    <mergeCell ref="P9:R9"/>
    <mergeCell ref="S9:U9"/>
    <mergeCell ref="V9:W9"/>
    <mergeCell ref="AA9:AB9"/>
    <mergeCell ref="P10:R10"/>
    <mergeCell ref="A10:C10"/>
    <mergeCell ref="G10:I10"/>
    <mergeCell ref="J10:L10"/>
    <mergeCell ref="M10:N10"/>
    <mergeCell ref="S10:U10"/>
    <mergeCell ref="V10:W10"/>
    <mergeCell ref="AA10:AB10"/>
    <mergeCell ref="A1:AC1"/>
    <mergeCell ref="A4:D4"/>
    <mergeCell ref="E4:F4"/>
    <mergeCell ref="G4:L4"/>
    <mergeCell ref="M4:Z4"/>
    <mergeCell ref="AA4:AC4"/>
    <mergeCell ref="A3:D3"/>
    <mergeCell ref="AA8:AB8"/>
    <mergeCell ref="P5:U5"/>
    <mergeCell ref="V5:Z5"/>
    <mergeCell ref="G8:I8"/>
    <mergeCell ref="J8:L8"/>
    <mergeCell ref="M8:N8"/>
    <mergeCell ref="P8:R8"/>
    <mergeCell ref="S8:U8"/>
    <mergeCell ref="V8:W8"/>
    <mergeCell ref="X8:Z8"/>
  </mergeCells>
  <printOptions/>
  <pageMargins left="0.708333333333333" right="0.708333333333333" top="0.747916666666667" bottom="0.747916666666667" header="0.314583333333333" footer="0.314583333333333"/>
  <pageSetup fitToHeight="1" fitToWidth="1" horizontalDpi="600" verticalDpi="600" orientation="landscape" paperSize="9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6"/>
  <sheetViews>
    <sheetView zoomScalePageLayoutView="0" workbookViewId="0" topLeftCell="A1">
      <selection activeCell="M29" sqref="M29"/>
    </sheetView>
  </sheetViews>
  <sheetFormatPr defaultColWidth="9.00390625" defaultRowHeight="13.5"/>
  <sheetData>
    <row r="1" spans="1:22" ht="27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1" t="s">
        <v>319</v>
      </c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14.25">
      <c r="A2" s="80"/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R2" s="80"/>
      <c r="S2" s="80"/>
      <c r="T2" s="80"/>
      <c r="U2" s="80"/>
      <c r="V2" s="82" t="s">
        <v>320</v>
      </c>
    </row>
    <row r="3" spans="1:22" ht="15" thickBot="1">
      <c r="A3" s="42" t="s">
        <v>316</v>
      </c>
      <c r="B3" s="41"/>
      <c r="C3" s="41"/>
      <c r="D3" s="41"/>
      <c r="E3" s="80"/>
      <c r="F3" s="80"/>
      <c r="G3" s="80"/>
      <c r="H3" s="80"/>
      <c r="I3" s="80"/>
      <c r="J3" s="80"/>
      <c r="K3" s="80"/>
      <c r="L3" s="83" t="s">
        <v>155</v>
      </c>
      <c r="M3" s="80"/>
      <c r="N3" s="80"/>
      <c r="O3" s="80"/>
      <c r="P3" s="80"/>
      <c r="Q3" s="80"/>
      <c r="R3" s="80"/>
      <c r="S3" s="80"/>
      <c r="T3" s="80"/>
      <c r="U3" s="80"/>
      <c r="V3" s="82" t="s">
        <v>132</v>
      </c>
    </row>
    <row r="4" spans="1:22" ht="13.5">
      <c r="A4" s="84" t="s">
        <v>156</v>
      </c>
      <c r="B4" s="85" t="s">
        <v>4</v>
      </c>
      <c r="C4" s="85" t="s">
        <v>4</v>
      </c>
      <c r="D4" s="85" t="s">
        <v>4</v>
      </c>
      <c r="E4" s="85" t="s">
        <v>91</v>
      </c>
      <c r="F4" s="85" t="s">
        <v>4</v>
      </c>
      <c r="G4" s="85" t="s">
        <v>4</v>
      </c>
      <c r="H4" s="85" t="s">
        <v>4</v>
      </c>
      <c r="I4" s="85" t="s">
        <v>148</v>
      </c>
      <c r="J4" s="85" t="s">
        <v>4</v>
      </c>
      <c r="K4" s="85" t="s">
        <v>4</v>
      </c>
      <c r="L4" s="85" t="s">
        <v>4</v>
      </c>
      <c r="M4" s="85" t="s">
        <v>149</v>
      </c>
      <c r="N4" s="85" t="s">
        <v>4</v>
      </c>
      <c r="O4" s="85" t="s">
        <v>4</v>
      </c>
      <c r="P4" s="85" t="s">
        <v>4</v>
      </c>
      <c r="Q4" s="85" t="s">
        <v>4</v>
      </c>
      <c r="R4" s="85" t="s">
        <v>4</v>
      </c>
      <c r="S4" s="85" t="s">
        <v>100</v>
      </c>
      <c r="T4" s="85" t="s">
        <v>4</v>
      </c>
      <c r="U4" s="85" t="s">
        <v>4</v>
      </c>
      <c r="V4" s="86" t="s">
        <v>4</v>
      </c>
    </row>
    <row r="5" spans="1:22" ht="13.5">
      <c r="A5" s="87" t="s">
        <v>167</v>
      </c>
      <c r="B5" s="88" t="s">
        <v>4</v>
      </c>
      <c r="C5" s="88" t="s">
        <v>4</v>
      </c>
      <c r="D5" s="88" t="s">
        <v>117</v>
      </c>
      <c r="E5" s="88" t="s">
        <v>106</v>
      </c>
      <c r="F5" s="88" t="s">
        <v>321</v>
      </c>
      <c r="G5" s="88" t="s">
        <v>151</v>
      </c>
      <c r="H5" s="88" t="s">
        <v>4</v>
      </c>
      <c r="I5" s="88" t="s">
        <v>106</v>
      </c>
      <c r="J5" s="88" t="s">
        <v>133</v>
      </c>
      <c r="K5" s="88" t="s">
        <v>134</v>
      </c>
      <c r="L5" s="88" t="s">
        <v>4</v>
      </c>
      <c r="M5" s="88" t="s">
        <v>106</v>
      </c>
      <c r="N5" s="88" t="s">
        <v>133</v>
      </c>
      <c r="O5" s="88" t="s">
        <v>4</v>
      </c>
      <c r="P5" s="88" t="s">
        <v>4</v>
      </c>
      <c r="Q5" s="88" t="s">
        <v>134</v>
      </c>
      <c r="R5" s="88" t="s">
        <v>4</v>
      </c>
      <c r="S5" s="88" t="s">
        <v>106</v>
      </c>
      <c r="T5" s="88" t="s">
        <v>321</v>
      </c>
      <c r="U5" s="88" t="s">
        <v>151</v>
      </c>
      <c r="V5" s="89" t="s">
        <v>4</v>
      </c>
    </row>
    <row r="6" spans="1:22" ht="13.5">
      <c r="A6" s="87" t="s">
        <v>4</v>
      </c>
      <c r="B6" s="88" t="s">
        <v>4</v>
      </c>
      <c r="C6" s="88" t="s">
        <v>4</v>
      </c>
      <c r="D6" s="88" t="s">
        <v>4</v>
      </c>
      <c r="E6" s="88" t="s">
        <v>4</v>
      </c>
      <c r="F6" s="88" t="s">
        <v>4</v>
      </c>
      <c r="G6" s="88" t="s">
        <v>152</v>
      </c>
      <c r="H6" s="88" t="s">
        <v>322</v>
      </c>
      <c r="I6" s="88" t="s">
        <v>4</v>
      </c>
      <c r="J6" s="88" t="s">
        <v>4</v>
      </c>
      <c r="K6" s="88" t="s">
        <v>152</v>
      </c>
      <c r="L6" s="88" t="s">
        <v>323</v>
      </c>
      <c r="M6" s="88" t="s">
        <v>4</v>
      </c>
      <c r="N6" s="88" t="s">
        <v>152</v>
      </c>
      <c r="O6" s="88" t="s">
        <v>324</v>
      </c>
      <c r="P6" s="88" t="s">
        <v>325</v>
      </c>
      <c r="Q6" s="88" t="s">
        <v>152</v>
      </c>
      <c r="R6" s="88" t="s">
        <v>326</v>
      </c>
      <c r="S6" s="88" t="s">
        <v>4</v>
      </c>
      <c r="T6" s="88" t="s">
        <v>4</v>
      </c>
      <c r="U6" s="88" t="s">
        <v>152</v>
      </c>
      <c r="V6" s="89" t="s">
        <v>322</v>
      </c>
    </row>
    <row r="7" spans="1:22" ht="13.5">
      <c r="A7" s="87" t="s">
        <v>4</v>
      </c>
      <c r="B7" s="88" t="s">
        <v>4</v>
      </c>
      <c r="C7" s="88" t="s">
        <v>4</v>
      </c>
      <c r="D7" s="88" t="s">
        <v>4</v>
      </c>
      <c r="E7" s="88" t="s">
        <v>4</v>
      </c>
      <c r="F7" s="88" t="s">
        <v>4</v>
      </c>
      <c r="G7" s="88" t="s">
        <v>4</v>
      </c>
      <c r="H7" s="88" t="s">
        <v>4</v>
      </c>
      <c r="I7" s="88" t="s">
        <v>4</v>
      </c>
      <c r="J7" s="88" t="s">
        <v>4</v>
      </c>
      <c r="K7" s="88" t="s">
        <v>4</v>
      </c>
      <c r="L7" s="88" t="s">
        <v>4</v>
      </c>
      <c r="M7" s="88" t="s">
        <v>4</v>
      </c>
      <c r="N7" s="88" t="s">
        <v>4</v>
      </c>
      <c r="O7" s="88" t="s">
        <v>4</v>
      </c>
      <c r="P7" s="88" t="s">
        <v>4</v>
      </c>
      <c r="Q7" s="88" t="s">
        <v>4</v>
      </c>
      <c r="R7" s="88" t="s">
        <v>4</v>
      </c>
      <c r="S7" s="88" t="s">
        <v>4</v>
      </c>
      <c r="T7" s="88" t="s">
        <v>4</v>
      </c>
      <c r="U7" s="88" t="s">
        <v>4</v>
      </c>
      <c r="V7" s="89" t="s">
        <v>4</v>
      </c>
    </row>
    <row r="8" spans="1:22" ht="13.5">
      <c r="A8" s="87" t="s">
        <v>124</v>
      </c>
      <c r="B8" s="88" t="s">
        <v>125</v>
      </c>
      <c r="C8" s="88" t="s">
        <v>126</v>
      </c>
      <c r="D8" s="90" t="s">
        <v>9</v>
      </c>
      <c r="E8" s="91" t="s">
        <v>10</v>
      </c>
      <c r="F8" s="91" t="s">
        <v>11</v>
      </c>
      <c r="G8" s="91" t="s">
        <v>19</v>
      </c>
      <c r="H8" s="91" t="s">
        <v>23</v>
      </c>
      <c r="I8" s="91" t="s">
        <v>27</v>
      </c>
      <c r="J8" s="91" t="s">
        <v>31</v>
      </c>
      <c r="K8" s="91" t="s">
        <v>35</v>
      </c>
      <c r="L8" s="91" t="s">
        <v>38</v>
      </c>
      <c r="M8" s="91" t="s">
        <v>41</v>
      </c>
      <c r="N8" s="91" t="s">
        <v>44</v>
      </c>
      <c r="O8" s="91" t="s">
        <v>47</v>
      </c>
      <c r="P8" s="91" t="s">
        <v>50</v>
      </c>
      <c r="Q8" s="91" t="s">
        <v>53</v>
      </c>
      <c r="R8" s="91" t="s">
        <v>56</v>
      </c>
      <c r="S8" s="91" t="s">
        <v>59</v>
      </c>
      <c r="T8" s="91" t="s">
        <v>62</v>
      </c>
      <c r="U8" s="91" t="s">
        <v>65</v>
      </c>
      <c r="V8" s="92" t="s">
        <v>68</v>
      </c>
    </row>
    <row r="9" spans="1:22" ht="13.5">
      <c r="A9" s="87" t="s">
        <v>4</v>
      </c>
      <c r="B9" s="88" t="s">
        <v>4</v>
      </c>
      <c r="C9" s="88" t="s">
        <v>4</v>
      </c>
      <c r="D9" s="90" t="s">
        <v>106</v>
      </c>
      <c r="E9" s="93" t="s">
        <v>4</v>
      </c>
      <c r="F9" s="93" t="s">
        <v>4</v>
      </c>
      <c r="G9" s="93" t="s">
        <v>4</v>
      </c>
      <c r="H9" s="93" t="s">
        <v>4</v>
      </c>
      <c r="I9" s="93" t="s">
        <v>4</v>
      </c>
      <c r="J9" s="93" t="s">
        <v>4</v>
      </c>
      <c r="K9" s="93" t="s">
        <v>4</v>
      </c>
      <c r="L9" s="93" t="s">
        <v>4</v>
      </c>
      <c r="M9" s="93" t="s">
        <v>4</v>
      </c>
      <c r="N9" s="93" t="s">
        <v>4</v>
      </c>
      <c r="O9" s="93" t="s">
        <v>4</v>
      </c>
      <c r="P9" s="93" t="s">
        <v>4</v>
      </c>
      <c r="Q9" s="93" t="s">
        <v>4</v>
      </c>
      <c r="R9" s="93" t="s">
        <v>4</v>
      </c>
      <c r="S9" s="93" t="s">
        <v>4</v>
      </c>
      <c r="T9" s="93" t="s">
        <v>4</v>
      </c>
      <c r="U9" s="93" t="s">
        <v>4</v>
      </c>
      <c r="V9" s="94" t="s">
        <v>4</v>
      </c>
    </row>
    <row r="10" spans="1:22" ht="13.5">
      <c r="A10" s="95" t="s">
        <v>4</v>
      </c>
      <c r="B10" s="96" t="s">
        <v>4</v>
      </c>
      <c r="C10" s="96" t="s">
        <v>4</v>
      </c>
      <c r="D10" s="97" t="s">
        <v>4</v>
      </c>
      <c r="E10" s="93" t="s">
        <v>4</v>
      </c>
      <c r="F10" s="93" t="s">
        <v>4</v>
      </c>
      <c r="G10" s="93" t="s">
        <v>4</v>
      </c>
      <c r="H10" s="93" t="s">
        <v>4</v>
      </c>
      <c r="I10" s="93" t="s">
        <v>4</v>
      </c>
      <c r="J10" s="93" t="s">
        <v>4</v>
      </c>
      <c r="K10" s="93" t="s">
        <v>4</v>
      </c>
      <c r="L10" s="93" t="s">
        <v>4</v>
      </c>
      <c r="M10" s="93" t="s">
        <v>4</v>
      </c>
      <c r="N10" s="93" t="s">
        <v>4</v>
      </c>
      <c r="O10" s="93" t="s">
        <v>4</v>
      </c>
      <c r="P10" s="93" t="s">
        <v>4</v>
      </c>
      <c r="Q10" s="93" t="s">
        <v>4</v>
      </c>
      <c r="R10" s="93" t="s">
        <v>4</v>
      </c>
      <c r="S10" s="93" t="s">
        <v>4</v>
      </c>
      <c r="T10" s="93" t="s">
        <v>4</v>
      </c>
      <c r="U10" s="93" t="s">
        <v>4</v>
      </c>
      <c r="V10" s="94" t="s">
        <v>4</v>
      </c>
    </row>
    <row r="11" spans="1:22" ht="13.5">
      <c r="A11" s="95" t="s">
        <v>4</v>
      </c>
      <c r="B11" s="96" t="s">
        <v>4</v>
      </c>
      <c r="C11" s="96" t="s">
        <v>4</v>
      </c>
      <c r="D11" s="97" t="s">
        <v>4</v>
      </c>
      <c r="E11" s="93" t="s">
        <v>4</v>
      </c>
      <c r="F11" s="93" t="s">
        <v>4</v>
      </c>
      <c r="G11" s="93" t="s">
        <v>4</v>
      </c>
      <c r="H11" s="93" t="s">
        <v>4</v>
      </c>
      <c r="I11" s="93" t="s">
        <v>4</v>
      </c>
      <c r="J11" s="93" t="s">
        <v>4</v>
      </c>
      <c r="K11" s="93" t="s">
        <v>4</v>
      </c>
      <c r="L11" s="93" t="s">
        <v>4</v>
      </c>
      <c r="M11" s="93" t="s">
        <v>4</v>
      </c>
      <c r="N11" s="93" t="s">
        <v>4</v>
      </c>
      <c r="O11" s="93" t="s">
        <v>4</v>
      </c>
      <c r="P11" s="93" t="s">
        <v>4</v>
      </c>
      <c r="Q11" s="93" t="s">
        <v>4</v>
      </c>
      <c r="R11" s="93" t="s">
        <v>4</v>
      </c>
      <c r="S11" s="93" t="s">
        <v>4</v>
      </c>
      <c r="T11" s="93" t="s">
        <v>4</v>
      </c>
      <c r="U11" s="93" t="s">
        <v>4</v>
      </c>
      <c r="V11" s="94" t="s">
        <v>4</v>
      </c>
    </row>
    <row r="12" spans="1:22" ht="13.5">
      <c r="A12" s="95" t="s">
        <v>4</v>
      </c>
      <c r="B12" s="96" t="s">
        <v>4</v>
      </c>
      <c r="C12" s="96" t="s">
        <v>4</v>
      </c>
      <c r="D12" s="97" t="s">
        <v>4</v>
      </c>
      <c r="E12" s="93" t="s">
        <v>4</v>
      </c>
      <c r="F12" s="93" t="s">
        <v>4</v>
      </c>
      <c r="G12" s="93" t="s">
        <v>4</v>
      </c>
      <c r="H12" s="93" t="s">
        <v>4</v>
      </c>
      <c r="I12" s="93" t="s">
        <v>4</v>
      </c>
      <c r="J12" s="93" t="s">
        <v>4</v>
      </c>
      <c r="K12" s="93" t="s">
        <v>4</v>
      </c>
      <c r="L12" s="93" t="s">
        <v>4</v>
      </c>
      <c r="M12" s="93" t="s">
        <v>4</v>
      </c>
      <c r="N12" s="93" t="s">
        <v>4</v>
      </c>
      <c r="O12" s="93" t="s">
        <v>4</v>
      </c>
      <c r="P12" s="93" t="s">
        <v>4</v>
      </c>
      <c r="Q12" s="93" t="s">
        <v>4</v>
      </c>
      <c r="R12" s="93" t="s">
        <v>4</v>
      </c>
      <c r="S12" s="93" t="s">
        <v>4</v>
      </c>
      <c r="T12" s="93" t="s">
        <v>4</v>
      </c>
      <c r="U12" s="93" t="s">
        <v>4</v>
      </c>
      <c r="V12" s="94" t="s">
        <v>4</v>
      </c>
    </row>
    <row r="13" spans="1:22" ht="13.5">
      <c r="A13" s="95" t="s">
        <v>4</v>
      </c>
      <c r="B13" s="96" t="s">
        <v>4</v>
      </c>
      <c r="C13" s="96" t="s">
        <v>4</v>
      </c>
      <c r="D13" s="97" t="s">
        <v>4</v>
      </c>
      <c r="E13" s="93" t="s">
        <v>4</v>
      </c>
      <c r="F13" s="93" t="s">
        <v>4</v>
      </c>
      <c r="G13" s="93" t="s">
        <v>4</v>
      </c>
      <c r="H13" s="93" t="s">
        <v>4</v>
      </c>
      <c r="I13" s="93" t="s">
        <v>4</v>
      </c>
      <c r="J13" s="93" t="s">
        <v>4</v>
      </c>
      <c r="K13" s="93" t="s">
        <v>4</v>
      </c>
      <c r="L13" s="93" t="s">
        <v>4</v>
      </c>
      <c r="M13" s="93" t="s">
        <v>4</v>
      </c>
      <c r="N13" s="93" t="s">
        <v>4</v>
      </c>
      <c r="O13" s="93" t="s">
        <v>4</v>
      </c>
      <c r="P13" s="93" t="s">
        <v>4</v>
      </c>
      <c r="Q13" s="93" t="s">
        <v>4</v>
      </c>
      <c r="R13" s="93" t="s">
        <v>4</v>
      </c>
      <c r="S13" s="93" t="s">
        <v>4</v>
      </c>
      <c r="T13" s="93" t="s">
        <v>4</v>
      </c>
      <c r="U13" s="93" t="s">
        <v>4</v>
      </c>
      <c r="V13" s="94" t="s">
        <v>4</v>
      </c>
    </row>
    <row r="14" spans="1:22" ht="13.5">
      <c r="A14" s="95" t="s">
        <v>4</v>
      </c>
      <c r="B14" s="96" t="s">
        <v>4</v>
      </c>
      <c r="C14" s="96" t="s">
        <v>4</v>
      </c>
      <c r="D14" s="97" t="s">
        <v>4</v>
      </c>
      <c r="E14" s="93" t="s">
        <v>4</v>
      </c>
      <c r="F14" s="93" t="s">
        <v>4</v>
      </c>
      <c r="G14" s="93" t="s">
        <v>4</v>
      </c>
      <c r="H14" s="93" t="s">
        <v>4</v>
      </c>
      <c r="I14" s="93" t="s">
        <v>4</v>
      </c>
      <c r="J14" s="93" t="s">
        <v>4</v>
      </c>
      <c r="K14" s="93" t="s">
        <v>4</v>
      </c>
      <c r="L14" s="93" t="s">
        <v>4</v>
      </c>
      <c r="M14" s="93" t="s">
        <v>4</v>
      </c>
      <c r="N14" s="93" t="s">
        <v>4</v>
      </c>
      <c r="O14" s="93" t="s">
        <v>4</v>
      </c>
      <c r="P14" s="93" t="s">
        <v>4</v>
      </c>
      <c r="Q14" s="93" t="s">
        <v>4</v>
      </c>
      <c r="R14" s="93" t="s">
        <v>4</v>
      </c>
      <c r="S14" s="93" t="s">
        <v>4</v>
      </c>
      <c r="T14" s="93" t="s">
        <v>4</v>
      </c>
      <c r="U14" s="93" t="s">
        <v>4</v>
      </c>
      <c r="V14" s="94" t="s">
        <v>4</v>
      </c>
    </row>
    <row r="15" spans="1:22" ht="14.25" thickBot="1">
      <c r="A15" s="98" t="s">
        <v>4</v>
      </c>
      <c r="B15" s="99" t="s">
        <v>4</v>
      </c>
      <c r="C15" s="99" t="s">
        <v>4</v>
      </c>
      <c r="D15" s="100" t="s">
        <v>4</v>
      </c>
      <c r="E15" s="101" t="s">
        <v>4</v>
      </c>
      <c r="F15" s="101" t="s">
        <v>4</v>
      </c>
      <c r="G15" s="101" t="s">
        <v>4</v>
      </c>
      <c r="H15" s="101" t="s">
        <v>4</v>
      </c>
      <c r="I15" s="101" t="s">
        <v>4</v>
      </c>
      <c r="J15" s="101" t="s">
        <v>4</v>
      </c>
      <c r="K15" s="101" t="s">
        <v>4</v>
      </c>
      <c r="L15" s="101" t="s">
        <v>4</v>
      </c>
      <c r="M15" s="101" t="s">
        <v>4</v>
      </c>
      <c r="N15" s="101" t="s">
        <v>4</v>
      </c>
      <c r="O15" s="101" t="s">
        <v>4</v>
      </c>
      <c r="P15" s="101" t="s">
        <v>4</v>
      </c>
      <c r="Q15" s="101" t="s">
        <v>4</v>
      </c>
      <c r="R15" s="101" t="s">
        <v>4</v>
      </c>
      <c r="S15" s="101" t="s">
        <v>4</v>
      </c>
      <c r="T15" s="101" t="s">
        <v>4</v>
      </c>
      <c r="U15" s="101" t="s">
        <v>4</v>
      </c>
      <c r="V15" s="102" t="s">
        <v>4</v>
      </c>
    </row>
    <row r="16" spans="1:6" ht="13.5">
      <c r="A16" s="103" t="s">
        <v>327</v>
      </c>
      <c r="B16" s="103"/>
      <c r="C16" s="103"/>
      <c r="D16" s="103"/>
      <c r="E16" s="103"/>
      <c r="F16" s="103"/>
    </row>
  </sheetData>
  <sheetProtection/>
  <mergeCells count="41">
    <mergeCell ref="A14:C14"/>
    <mergeCell ref="A15:C15"/>
    <mergeCell ref="A3:D3"/>
    <mergeCell ref="A16:F16"/>
    <mergeCell ref="A10:C10"/>
    <mergeCell ref="A11:C11"/>
    <mergeCell ref="A12:C12"/>
    <mergeCell ref="A13:C13"/>
    <mergeCell ref="U6:U7"/>
    <mergeCell ref="V6:V7"/>
    <mergeCell ref="A8:A9"/>
    <mergeCell ref="B8:B9"/>
    <mergeCell ref="C8:C9"/>
    <mergeCell ref="U5:V5"/>
    <mergeCell ref="G6:G7"/>
    <mergeCell ref="H6:H7"/>
    <mergeCell ref="K6:K7"/>
    <mergeCell ref="L6:L7"/>
    <mergeCell ref="N6:N7"/>
    <mergeCell ref="O6:O7"/>
    <mergeCell ref="P6:P7"/>
    <mergeCell ref="Q6:Q7"/>
    <mergeCell ref="R6:R7"/>
    <mergeCell ref="N5:P5"/>
    <mergeCell ref="Q5:R5"/>
    <mergeCell ref="S5:S7"/>
    <mergeCell ref="T5:T7"/>
    <mergeCell ref="S4:V4"/>
    <mergeCell ref="A5:C7"/>
    <mergeCell ref="D5:D7"/>
    <mergeCell ref="E5:E7"/>
    <mergeCell ref="F5:F7"/>
    <mergeCell ref="G5:H5"/>
    <mergeCell ref="I5:I7"/>
    <mergeCell ref="J5:J7"/>
    <mergeCell ref="K5:L5"/>
    <mergeCell ref="M5:M7"/>
    <mergeCell ref="A4:D4"/>
    <mergeCell ref="E4:H4"/>
    <mergeCell ref="I4:L4"/>
    <mergeCell ref="M4:R4"/>
  </mergeCells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mcg</dc:creator>
  <cp:keywords/>
  <dc:description/>
  <cp:lastModifiedBy>tongjiju</cp:lastModifiedBy>
  <cp:lastPrinted>2015-12-02T06:05:15Z</cp:lastPrinted>
  <dcterms:created xsi:type="dcterms:W3CDTF">2006-09-16T00:00:00Z</dcterms:created>
  <dcterms:modified xsi:type="dcterms:W3CDTF">2015-12-02T07:59:44Z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2052-10.1.0.5346</vt:lpwstr>
  </property>
</Properties>
</file>